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Bilancet 2023 QKB\Bilanci Berberi Company. 2023 QKB\"/>
    </mc:Choice>
  </mc:AlternateContent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B42" i="18" l="1"/>
  <c r="D55" i="18" l="1"/>
  <c r="B55" i="18"/>
  <c r="D47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<sst xmlns="http://schemas.openxmlformats.org/spreadsheetml/2006/main" count="408" uniqueCount="267">
  <si>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</si>
  <si>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</si>
  <si>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</si>
  <si>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</si>
  <si>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</si>
  <si>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</si>
  <si>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</si>
  <si>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</si>
  <si>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</si>
  <si>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</si>
  <si>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</si>
  <si>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</si>
  <si>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</si>
  <si>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</si>
  <si>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</si>
  <si>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</si>
  <si>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</si>
  <si>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</si>
  <si>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</si>
  <si>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</si>
  <si>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</si>
  <si>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</si>
  <si>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</si>
  <si>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</si>
  <si>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</si>
  <si>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</si>
  <si>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</si>
  <si>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</si>
  <si>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</si>
  <si>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</si>
  <si>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</si>
  <si>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</si>
  <si>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</si>
  <si>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</si>
  <si>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</si>
  <si>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</si>
  <si>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</si>
  <si>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</si>
  <si>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</si>
  <si>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</si>
  <si>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</si>
  <si>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</si>
  <si>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</si>
  <si>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</si>
  <si>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</si>
  <si>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</si>
  <si>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</si>
  <si>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</si>
  <si>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</si>
  <si>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</si>
  <si>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</si>
  <si>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</si>
  <si>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</si>
  <si>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</si>
  <si>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</si>
  <si>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</si>
  <si>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</si>
  <si>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</si>
  <si>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</si>
  <si>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</si>
  <si>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</si>
  <si>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</si>
  <si>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</si>
  <si>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</si>
  <si>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</si>
  <si>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</si>
  <si>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</si>
  <si>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</si>
  <si>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</si>
  <si>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</si>
  <si>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</si>
  <si>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</si>
  <si>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</si>
  <si>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</si>
  <si>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</si>
  <si>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</si>
  <si>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</si>
  <si>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</si>
  <si>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</si>
  <si>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</si>
  <si>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</si>
  <si>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</si>
  <si>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</si>
  <si>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</si>
  <si>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</si>
  <si>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</si>
  <si>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</si>
  <si>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</si>
  <si>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</si>
  <si>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</si>
  <si>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</si>
  <si>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</si>
  <si>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</si>
  <si>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</si>
  <si>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</si>
  <si>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</si>
  <si>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</si>
  <si>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</si>
  <si>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</si>
  <si>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</si>
  <si>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</si>
  <si>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</si>
  <si>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</si>
  <si>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</si>
  <si>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</si>
  <si>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</si>
  <si>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</si>
  <si>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</si>
  <si>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</si>
  <si>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</si>
  <si>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</si>
  <si>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</si>
  <si>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</si>
  <si>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</si>
  <si>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</si>
  <si>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</si>
  <si>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</si>
  <si>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</si>
  <si>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</si>
  <si>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</si>
  <si>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</si>
  <si>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</si>
  <si>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</si>
  <si>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</si>
  <si>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</si>
  <si>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</si>
  <si>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</si>
  <si>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</si>
  <si>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</si>
  <si>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</si>
  <si>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</si>
  <si>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</si>
  <si>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</si>
  <si>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</si>
  <si>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</si>
  <si>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</si>
  <si>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</si>
  <si>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</si>
  <si>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</si>
  <si>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</si>
  <si>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</si>
  <si>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</si>
  <si>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</si>
  <si>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</si>
  <si>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</si>
  <si>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</si>
  <si>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</si>
  <si>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</si>
  <si>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</si>
  <si>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</si>
  <si>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</si>
  <si>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</si>
  <si>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</si>
  <si>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</si>
  <si>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</si>
  <si>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</si>
  <si>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</si>
  <si>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</si>
  <si>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</si>
  <si>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</si>
  <si>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</si>
  <si>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</si>
  <si>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</si>
  <si>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</si>
  <si>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</si>
  <si>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</si>
  <si>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</si>
  <si>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</si>
  <si>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</si>
  <si>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</si>
  <si>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</si>
  <si>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</si>
  <si>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</si>
  <si>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</si>
  <si>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</si>
  <si>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</si>
  <si>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</si>
  <si>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</si>
  <si>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</si>
  <si>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</si>
  <si>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</si>
  <si>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</si>
  <si>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</si>
  <si>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</si>
  <si>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</si>
  <si>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</si>
  <si>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</si>
  <si>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</si>
  <si>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</si>
  <si>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</si>
  <si>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</si>
  <si>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</si>
  <si>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</si>
  <si>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</si>
  <si>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</si>
  <si>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</si>
  <si>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</si>
  <si>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</si>
  <si>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</si>
  <si>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</si>
  <si>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</si>
  <si>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</si>
  <si>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</si>
  <si>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</si>
  <si>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</si>
  <si>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</si>
  <si>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</si>
  <si>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</si>
  <si>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</si>
  <si>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</si>
  <si>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</si>
  <si>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</si>
  <si>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</si>
  <si>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</si>
  <si>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</si>
  <si>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</si>
  <si>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</si>
  <si>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</si>
  <si>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</si>
  <si>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</si>
  <si>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</si>
  <si>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</si>
  <si>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</si>
  <si>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</si>
  <si>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</si>
  <si>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</si>
  <si>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</si>
  <si>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</si>
  <si>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</si>
  <si>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</si>
  <si>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</si>
  <si>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</si>
  <si>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</si>
  <si>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</si>
  <si>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</si>
  <si>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</si>
  <si>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</si>
  <si>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</si>
  <si>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</si>
  <si>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</si>
  <si>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</si>
  <si>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</si>
  <si>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</si>
  <si>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</si>
  <si>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</si>
  <si>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</si>
  <si>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</si>
  <si>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</si>
  <si>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</si>
  <si>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</si>
  <si>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</si>
  <si>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</si>
  <si>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</si>
  <si>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</si>
  <si>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</si>
  <si>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</si>
  <si>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</si>
  <si>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</si>
  <si>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</si>
  <si>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</si>
  <si>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</si>
  <si>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</si>
  <si>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</si>
  <si>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</si>
  <si>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BERBERI COMPANY</t>
  </si>
  <si>
    <t>L77227602S</t>
  </si>
  <si>
    <t>Pasqyrat financiare te vitit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</si>
</sst>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A4" sqref="A4"/>
    </sheetView>
  </sheetViews>
  <sheetFormatPr defaultRowHeight="15"/>
  <cols>
    <col min="1" max="1" width="86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266</v>
      </c>
      <c r="B1" s="81">
        <v>2023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239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259</v>
      </c>
      <c r="B10" s="63">
        <v>77582098</v>
      </c>
      <c r="C10" s="51"/>
      <c r="D10" s="63">
        <v>72154577</v>
      </c>
      <c r="E10" s="50"/>
    </row>
    <row r="11" spans="1:5">
      <c r="A11" s="62" t="s">
        <v>261</v>
      </c>
      <c r="B11" s="63"/>
      <c r="C11" s="51"/>
      <c r="D11" s="63"/>
      <c r="E11" s="50"/>
    </row>
    <row r="12" spans="1:5">
      <c r="A12" s="62" t="s">
        <v>262</v>
      </c>
      <c r="B12" s="63"/>
      <c r="C12" s="51"/>
      <c r="D12" s="63"/>
      <c r="E12" s="50"/>
    </row>
    <row r="13" spans="1:5">
      <c r="A13" s="62" t="s">
        <v>263</v>
      </c>
      <c r="B13" s="63"/>
      <c r="C13" s="51"/>
      <c r="D13" s="63"/>
      <c r="E13" s="50"/>
    </row>
    <row r="14" spans="1:5">
      <c r="A14" s="62" t="s">
        <v>260</v>
      </c>
      <c r="B14" s="63">
        <v>12912596</v>
      </c>
      <c r="C14" s="51"/>
      <c r="D14" s="63">
        <v>2549250</v>
      </c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-37028323</v>
      </c>
      <c r="C19" s="51"/>
      <c r="D19" s="63">
        <v>-35475911</v>
      </c>
      <c r="E19" s="50"/>
    </row>
    <row r="20" spans="1:5">
      <c r="A20" s="62" t="s">
        <v>244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245</v>
      </c>
      <c r="B22" s="63">
        <v>-8966722</v>
      </c>
      <c r="C22" s="51"/>
      <c r="D22" s="63">
        <v>-6193108</v>
      </c>
      <c r="E22" s="50"/>
    </row>
    <row r="23" spans="1:5">
      <c r="A23" s="62" t="s">
        <v>246</v>
      </c>
      <c r="B23" s="63">
        <v>-1497443</v>
      </c>
      <c r="C23" s="51"/>
      <c r="D23" s="63">
        <v>-1034249</v>
      </c>
      <c r="E23" s="50"/>
    </row>
    <row r="24" spans="1:5">
      <c r="A24" s="62" t="s">
        <v>248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-4080800</v>
      </c>
      <c r="C26" s="51"/>
      <c r="D26" s="63">
        <v>-3160790</v>
      </c>
      <c r="E26" s="50"/>
    </row>
    <row r="27" spans="1:5">
      <c r="A27" s="44" t="s">
        <v>221</v>
      </c>
      <c r="B27" s="63">
        <v>-17804274</v>
      </c>
      <c r="C27" s="51"/>
      <c r="D27" s="63">
        <v>-10908304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249</v>
      </c>
      <c r="B29" s="63"/>
      <c r="C29" s="51"/>
      <c r="D29" s="63"/>
      <c r="E29" s="50"/>
    </row>
    <row r="30" spans="1:5" ht="15" customHeight="1">
      <c r="A30" s="62" t="s">
        <v>247</v>
      </c>
      <c r="B30" s="63"/>
      <c r="C30" s="51"/>
      <c r="D30" s="63"/>
      <c r="E30" s="50"/>
    </row>
    <row r="31" spans="1:5" ht="15" customHeight="1">
      <c r="A31" s="62" t="s">
        <v>256</v>
      </c>
      <c r="B31" s="63"/>
      <c r="C31" s="51"/>
      <c r="D31" s="63"/>
      <c r="E31" s="50"/>
    </row>
    <row r="32" spans="1:5" ht="15" customHeight="1">
      <c r="A32" s="62" t="s">
        <v>250</v>
      </c>
      <c r="B32" s="63"/>
      <c r="C32" s="51"/>
      <c r="D32" s="63"/>
      <c r="E32" s="50"/>
    </row>
    <row r="33" spans="1:5" ht="15" customHeight="1">
      <c r="A33" s="62" t="s">
        <v>255</v>
      </c>
      <c r="B33" s="63"/>
      <c r="C33" s="51"/>
      <c r="D33" s="63"/>
      <c r="E33" s="50"/>
    </row>
    <row r="34" spans="1:5" ht="15" customHeight="1">
      <c r="A34" s="62" t="s">
        <v>251</v>
      </c>
      <c r="B34" s="63"/>
      <c r="C34" s="51"/>
      <c r="D34" s="63"/>
      <c r="E34" s="50"/>
    </row>
    <row r="35" spans="1:5" ht="29.2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252</v>
      </c>
      <c r="B37" s="63">
        <v>-292189</v>
      </c>
      <c r="C37" s="51"/>
      <c r="D37" s="63">
        <v>-381069</v>
      </c>
      <c r="E37" s="50"/>
    </row>
    <row r="38" spans="1:5" ht="30">
      <c r="A38" s="62" t="s">
        <v>254</v>
      </c>
      <c r="B38" s="63"/>
      <c r="C38" s="51"/>
      <c r="D38" s="63"/>
      <c r="E38" s="50"/>
    </row>
    <row r="39" spans="1:5">
      <c r="A39" s="62" t="s">
        <v>253</v>
      </c>
      <c r="B39" s="63">
        <v>-9199043</v>
      </c>
      <c r="C39" s="51"/>
      <c r="D39" s="63">
        <v>-3337033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257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11625900</v>
      </c>
      <c r="C42" s="54"/>
      <c r="D42" s="53">
        <f>SUM(D9:D41)</f>
        <v>14213363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-1743885</v>
      </c>
      <c r="C44" s="51"/>
      <c r="D44" s="63">
        <v>-2132004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240</v>
      </c>
      <c r="B47" s="66">
        <f>SUM(B42:B46)</f>
        <v>9882015</v>
      </c>
      <c r="C47" s="57"/>
      <c r="D47" s="66">
        <f>SUM(D42:D46)</f>
        <v>12081359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241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242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243</v>
      </c>
      <c r="B57" s="75">
        <f>B47+B55</f>
        <v>9882015</v>
      </c>
      <c r="C57" s="76"/>
      <c r="D57" s="75">
        <f>D47+D55</f>
        <v>12081359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258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2024-06-20T21:20:26Z</dcterms:modified>
</cp:coreProperties>
</file>