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D42"/>
  <c r="D47" s="1"/>
  <c r="D57" s="1"/>
  <c r="B42"/>
  <c r="B47" s="1"/>
</calcChain>
</file>

<file path=xl/sharedStrings.xml><?xml version="1.0" encoding="utf-8"?>
<sst xmlns="http://schemas.openxmlformats.org/spreadsheetml/2006/main" count="60" uniqueCount="59">
  <si>
    <t>Pasqyrat financiare te vitit 2020</t>
  </si>
  <si>
    <t xml:space="preserve">NNZK Shkodra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</si>
  <si>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</si>
  <si>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</si>
  <si>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</si>
  <si>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</si>
  <si>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</si>
  <si>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</si>
  <si>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</si>
  <si>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</si>
  <si>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</si>
  <si>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</si>
  <si>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</si>
  <si>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</si>
  <si>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 xml:space="preserve">Shitjet neto </t>
  </si>
  <si>
    <t>Te ardhura te tjera te shfrytezimit</t>
  </si>
  <si>
    <t>Lenda e pare dhe materiale te konsumueshme</t>
  </si>
  <si>
    <t xml:space="preserve">Lenda e pare dhe materiale te konsumueshme produkti I gatshem </t>
  </si>
  <si>
    <t xml:space="preserve">Lende e pare dhe materiale te konsumueshme ndertimi 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</si>
  <si>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</si>
  <si>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</si>
  <si>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</si>
  <si>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</si>
  <si>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</si>
  <si>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</si>
  <si>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</si>
  <si>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</si>
  <si>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</si>
  <si>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</si>
  <si>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</si>
  <si>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</si>
  <si>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</si>
  <si>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</si>
  <si>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</si>
  <si>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</si>
  <si>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</si>
  <si>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</si>
  <si>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</si>
  <si>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</si>
  <si>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</si>
  <si>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</si>
  <si>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</si>
  <si>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</si>
  <si>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</si>
  <si>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</si>
  <si>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</si>
  <si>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</si>
  <si>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</si>
  <si>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</si>
  <si>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</si>
  <si>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</si>
  <si>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</si>
  <si>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</si>
  <si>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</si>
  <si>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</si>
  <si>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</si>
  <si>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</si>
  <si>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J66915047G</t>
  </si>
  <si>
    <t>Tatimi mbi fitimin e periudhes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</si>
</sst>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/>
      <bottom/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8" fillId="0" borderId="0"/>
    <xf numFmtId="0" fontId="30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3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0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0" fillId="0" borderId="0"/>
    <xf numFmtId="0" fontId="30" fillId="0" borderId="0"/>
    <xf numFmtId="0" fontId="90" fillId="0" borderId="0"/>
    <xf numFmtId="0" fontId="30" fillId="0" borderId="0"/>
    <xf numFmtId="0" fontId="9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9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32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21" fillId="0" borderId="26" xfId="0" applyFont="1" applyBorder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11" sqref="A1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7" t="s">
        <v>57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10737439</v>
      </c>
      <c r="C10" s="14"/>
      <c r="D10" s="16">
        <v>9048196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/>
      <c r="E14" s="13"/>
    </row>
    <row r="15" spans="1:5">
      <c r="A15" s="12" t="s">
        <v>13</v>
      </c>
      <c r="B15" s="16"/>
      <c r="C15" s="14"/>
      <c r="D15" s="16"/>
      <c r="E15" s="13"/>
    </row>
    <row r="16" spans="1:5">
      <c r="A16" s="12" t="s">
        <v>14</v>
      </c>
      <c r="B16" s="16">
        <v>3224076</v>
      </c>
      <c r="C16" s="14"/>
      <c r="D16" s="16">
        <v>8556063</v>
      </c>
      <c r="E16" s="13"/>
    </row>
    <row r="17" spans="1:5">
      <c r="A17" s="12" t="s">
        <v>15</v>
      </c>
      <c r="B17" s="16"/>
      <c r="C17" s="14"/>
      <c r="D17" s="16"/>
      <c r="E17" s="13"/>
    </row>
    <row r="18" spans="1:5">
      <c r="A18" s="12" t="s">
        <v>16</v>
      </c>
      <c r="B18" s="13"/>
      <c r="C18" s="14"/>
      <c r="D18" s="13"/>
      <c r="E18" s="13"/>
    </row>
    <row r="19" spans="1:5">
      <c r="A19" s="15" t="s">
        <v>17</v>
      </c>
      <c r="B19" s="16">
        <v>-6068153</v>
      </c>
      <c r="C19" s="14"/>
      <c r="D19" s="16">
        <v>-12365376</v>
      </c>
      <c r="E19" s="13"/>
    </row>
    <row r="20" spans="1:5">
      <c r="A20" s="15" t="s">
        <v>18</v>
      </c>
      <c r="B20" s="16">
        <v>-2105966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-2790780</v>
      </c>
      <c r="C22" s="14"/>
      <c r="D22" s="16">
        <v>-3061714</v>
      </c>
      <c r="E22" s="13"/>
    </row>
    <row r="23" spans="1:5">
      <c r="A23" s="15" t="s">
        <v>21</v>
      </c>
      <c r="B23" s="16">
        <v>-466056</v>
      </c>
      <c r="C23" s="14"/>
      <c r="D23" s="16">
        <v>-511306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-162500</v>
      </c>
      <c r="C26" s="14"/>
      <c r="D26" s="16">
        <v>-180397</v>
      </c>
      <c r="E26" s="13"/>
    </row>
    <row r="27" spans="1:5">
      <c r="A27" s="12" t="s">
        <v>25</v>
      </c>
      <c r="B27" s="16">
        <v>-1321764</v>
      </c>
      <c r="C27" s="14"/>
      <c r="D27" s="16">
        <v>-928281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>
        <v>908</v>
      </c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>
        <v>-1686</v>
      </c>
      <c r="C33" s="14"/>
      <c r="D33" s="16">
        <v>-1370</v>
      </c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>
        <v>721231</v>
      </c>
      <c r="E41" s="13"/>
    </row>
    <row r="42" spans="1:5">
      <c r="A42" s="12" t="s">
        <v>40</v>
      </c>
      <c r="B42" s="19">
        <f>SUM(B9:B41)</f>
        <v>1045518</v>
      </c>
      <c r="C42" s="20"/>
      <c r="D42" s="19">
        <f>SUM(D9:D41)</f>
        <v>1277046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58</v>
      </c>
      <c r="B44" s="16"/>
      <c r="C44" s="14"/>
      <c r="D44" s="16"/>
      <c r="E44" s="13"/>
    </row>
    <row r="45" spans="1:5">
      <c r="A45" s="15" t="s">
        <v>42</v>
      </c>
      <c r="B45" s="16">
        <v>-52276</v>
      </c>
      <c r="C45" s="14"/>
      <c r="D45" s="16">
        <v>-191557</v>
      </c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993242</v>
      </c>
      <c r="C47" s="21"/>
      <c r="D47" s="22">
        <f>SUM(D42:D46)</f>
        <v>1085489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v>993242</v>
      </c>
      <c r="C57" s="38"/>
      <c r="D57" s="37">
        <f>D47+D55</f>
        <v>1085489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2021-07-07T09:30:41Z</dcterms:created>
  <dcterms:modified xsi:type="dcterms:W3CDTF">2021-07-07T10:23:30Z</dcterms:modified>
</cp:coreProperties>
</file>