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\pasqyrat financiare\QKB\"/>
    </mc:Choice>
  </mc:AlternateContent>
  <xr:revisionPtr revIDLastSave="0" documentId="13_ncr:1_{2248813C-1E5B-41C8-9844-54FE9A5B1AAA}" xr6:coauthVersionLast="45" xr6:coauthVersionMax="45" xr10:uidLastSave="{00000000-0000-0000-0000-000000000000}"/>
  <bookViews>
    <workbookView xWindow="-120" yWindow="-120" windowWidth="19440" windowHeight="15000" xr2:uid="{B45D7C60-9EEF-4A05-9960-2626DC5735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4" i="1" l="1"/>
  <c r="B47" i="1" s="1"/>
  <c r="B57" i="1" s="1"/>
  <c r="D44" i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<sst xmlns="http://schemas.openxmlformats.org/spreadsheetml/2006/main" count="60" uniqueCount="58">
  <si>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</si>
  <si>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Hito 94 shpk</t>
  </si>
  <si>
    <t>NIPT  J69102206O</t>
  </si>
  <si>
    <t>Lek/Mije Lek/Miljon Lek</t>
  </si>
  <si>
    <t>Pasqyra e levizjeve ne kapitalin neto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</si>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</sst>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0000000000_-;\-* #,##0.000000000000_-;_-* &quot;-&quot;??_-;_-@_-"/>
    <numFmt numFmtId="179" formatCode="_-* #,##0.000000000000000_-;\-* #,##0.00000000000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43" fontId="3" fillId="0" borderId="0" xfId="1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5" fontId="2" fillId="0" borderId="2" xfId="1" applyNumberFormat="1" applyFont="1" applyBorder="1" applyAlignment="1">
      <alignment horizontal="right"/>
    </xf>
    <xf numFmtId="166" fontId="3" fillId="0" borderId="0" xfId="0" applyNumberFormat="1" applyFont="1"/>
    <xf numFmtId="179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C1B76565-D277-4E2D-ABE7-EAEDB45282DA}"/>
    <cellStyle name="Normal 3" xfId="5" xr:uid="{03373A8D-5099-440B-8DF6-232308BD3B35}"/>
    <cellStyle name="Normal_Albania_-__Income_Statement_September_2009" xfId="3" xr:uid="{210DB0EE-219C-439A-B426-4CD98A421868}"/>
    <cellStyle name="Normal_SHEET" xfId="4" xr:uid="{430B677F-C059-47E4-BB5E-E9C387365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4B60-72DD-4F15-B08C-34AAE09A9581}">
  <dimension ref="A1:F71"/>
  <sheetViews>
    <sheetView tabSelected="1" topLeftCell="A25" workbookViewId="0">
      <selection activeCell="B38" sqref="B38"/>
    </sheetView>
  </sheetViews>
  <sheetFormatPr defaultColWidth="9.140625" defaultRowHeight="15" x14ac:dyDescent="0.25"/>
  <cols>
    <col min="1" max="1" width="89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79867018</v>
      </c>
      <c r="C10" s="10"/>
      <c r="D10" s="12">
        <v>66337130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545438.38</v>
      </c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-30633602</v>
      </c>
      <c r="C19" s="10"/>
      <c r="D19" s="12">
        <v>-28836162.5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-10566157</v>
      </c>
      <c r="C22" s="10"/>
      <c r="D22" s="12">
        <v>-9745118</v>
      </c>
      <c r="E22" s="9"/>
    </row>
    <row r="23" spans="1:5" x14ac:dyDescent="0.25">
      <c r="A23" s="11" t="s">
        <v>21</v>
      </c>
      <c r="B23" s="12">
        <v>-1979257</v>
      </c>
      <c r="C23" s="10"/>
      <c r="D23" s="12">
        <v>-1624059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-5091007</v>
      </c>
      <c r="C26" s="10"/>
      <c r="D26" s="12">
        <v>-5344042</v>
      </c>
      <c r="E26" s="9"/>
    </row>
    <row r="27" spans="1:5" x14ac:dyDescent="0.25">
      <c r="A27" s="8" t="s">
        <v>25</v>
      </c>
      <c r="B27" s="12">
        <v>-5115438</v>
      </c>
      <c r="C27" s="10"/>
      <c r="D27" s="12">
        <v>-4449616.3</v>
      </c>
      <c r="E27" s="9"/>
    </row>
    <row r="28" spans="1:5" ht="14.1" customHeight="1" x14ac:dyDescent="0.25">
      <c r="A28" s="8" t="s">
        <v>26</v>
      </c>
      <c r="B28" s="9"/>
      <c r="C28" s="10"/>
      <c r="D28" s="9"/>
      <c r="E28" s="9"/>
    </row>
    <row r="29" spans="1:5" ht="14.1" customHeight="1" x14ac:dyDescent="0.25">
      <c r="A29" s="11" t="s">
        <v>27</v>
      </c>
      <c r="B29" s="12"/>
      <c r="C29" s="10"/>
      <c r="D29" s="12"/>
      <c r="E29" s="9"/>
    </row>
    <row r="30" spans="1:5" ht="14.1" customHeight="1" x14ac:dyDescent="0.25">
      <c r="A30" s="11" t="s">
        <v>28</v>
      </c>
      <c r="B30" s="12"/>
      <c r="C30" s="10"/>
      <c r="D30" s="12"/>
      <c r="E30" s="9"/>
    </row>
    <row r="31" spans="1:5" ht="14.1" customHeight="1" x14ac:dyDescent="0.25">
      <c r="A31" s="11" t="s">
        <v>29</v>
      </c>
      <c r="B31" s="12"/>
      <c r="C31" s="10"/>
      <c r="D31" s="12"/>
      <c r="E31" s="9"/>
    </row>
    <row r="32" spans="1:5" ht="14.1" customHeight="1" x14ac:dyDescent="0.25">
      <c r="A32" s="11" t="s">
        <v>30</v>
      </c>
      <c r="B32" s="12"/>
      <c r="C32" s="10"/>
      <c r="D32" s="12"/>
      <c r="E32" s="9"/>
    </row>
    <row r="33" spans="1:6" ht="14.1" customHeight="1" x14ac:dyDescent="0.25">
      <c r="A33" s="11" t="s">
        <v>31</v>
      </c>
      <c r="B33" s="12"/>
      <c r="C33" s="10"/>
      <c r="D33" s="12"/>
      <c r="E33" s="9"/>
    </row>
    <row r="34" spans="1:6" ht="14.1" customHeight="1" x14ac:dyDescent="0.25">
      <c r="A34" s="11" t="s">
        <v>32</v>
      </c>
      <c r="B34" s="12"/>
      <c r="C34" s="10"/>
      <c r="D34" s="12"/>
      <c r="E34" s="9"/>
    </row>
    <row r="35" spans="1:6" ht="21" customHeight="1" x14ac:dyDescent="0.25">
      <c r="A35" s="8" t="s">
        <v>33</v>
      </c>
      <c r="B35" s="12"/>
      <c r="C35" s="10"/>
      <c r="D35" s="12"/>
      <c r="E35" s="9"/>
    </row>
    <row r="36" spans="1:6" x14ac:dyDescent="0.25">
      <c r="A36" s="8" t="s">
        <v>34</v>
      </c>
      <c r="B36" s="9"/>
      <c r="C36" s="10"/>
      <c r="D36" s="9"/>
      <c r="E36" s="9"/>
    </row>
    <row r="37" spans="1:6" x14ac:dyDescent="0.25">
      <c r="A37" s="11" t="s">
        <v>35</v>
      </c>
      <c r="B37" s="12">
        <v>-43725.57</v>
      </c>
      <c r="C37" s="10"/>
      <c r="D37" s="12">
        <v>-104633.33</v>
      </c>
      <c r="E37" s="9"/>
    </row>
    <row r="38" spans="1:6" ht="30.75" customHeight="1" x14ac:dyDescent="0.25">
      <c r="A38" s="11" t="s">
        <v>36</v>
      </c>
      <c r="B38" s="12"/>
      <c r="C38" s="10"/>
      <c r="D38" s="12"/>
      <c r="E38" s="9"/>
    </row>
    <row r="39" spans="1:6" x14ac:dyDescent="0.25">
      <c r="A39" s="11" t="s">
        <v>37</v>
      </c>
      <c r="B39" s="12">
        <v>-196303.61</v>
      </c>
      <c r="C39" s="10"/>
      <c r="D39" s="12">
        <v>5.16</v>
      </c>
      <c r="E39" s="9"/>
    </row>
    <row r="40" spans="1:6" x14ac:dyDescent="0.25">
      <c r="A40" s="8" t="s">
        <v>38</v>
      </c>
      <c r="B40" s="12"/>
      <c r="C40" s="10"/>
      <c r="D40" s="12"/>
      <c r="E40" s="9"/>
    </row>
    <row r="41" spans="1:6" x14ac:dyDescent="0.25">
      <c r="A41" s="13" t="s">
        <v>39</v>
      </c>
      <c r="B41" s="12"/>
      <c r="C41" s="10"/>
      <c r="D41" s="12"/>
      <c r="E41" s="9"/>
    </row>
    <row r="42" spans="1:6" x14ac:dyDescent="0.25">
      <c r="A42" s="8" t="s">
        <v>40</v>
      </c>
      <c r="B42" s="14">
        <f>SUM(B9:B41)</f>
        <v>26786966.199999996</v>
      </c>
      <c r="C42" s="15"/>
      <c r="D42" s="14">
        <f>SUM(D9:D41)</f>
        <v>16233504.029999999</v>
      </c>
      <c r="E42" s="15"/>
      <c r="F42" s="16"/>
    </row>
    <row r="43" spans="1:6" x14ac:dyDescent="0.25">
      <c r="A43" s="8" t="s">
        <v>41</v>
      </c>
      <c r="B43" s="15"/>
      <c r="C43" s="15"/>
      <c r="D43" s="15"/>
      <c r="E43" s="15"/>
    </row>
    <row r="44" spans="1:6" x14ac:dyDescent="0.25">
      <c r="A44" s="11" t="s">
        <v>42</v>
      </c>
      <c r="B44" s="12">
        <f>-B42*0.15</f>
        <v>-4018044.9299999992</v>
      </c>
      <c r="C44" s="10"/>
      <c r="D44" s="12">
        <f>-D42*0.15</f>
        <v>-2435025.6044999999</v>
      </c>
      <c r="E44" s="9"/>
    </row>
    <row r="45" spans="1:6" x14ac:dyDescent="0.25">
      <c r="A45" s="11" t="s">
        <v>43</v>
      </c>
      <c r="B45" s="12"/>
      <c r="C45" s="10"/>
      <c r="D45" s="12"/>
      <c r="E45" s="9"/>
    </row>
    <row r="46" spans="1:6" x14ac:dyDescent="0.25">
      <c r="A46" s="11" t="s">
        <v>44</v>
      </c>
      <c r="B46" s="12"/>
      <c r="C46" s="10"/>
      <c r="D46" s="12"/>
      <c r="E46" s="9"/>
    </row>
    <row r="47" spans="1:6" x14ac:dyDescent="0.25">
      <c r="A47" s="8" t="s">
        <v>45</v>
      </c>
      <c r="B47" s="14">
        <f>SUM(B42:B46)</f>
        <v>22768921.269999996</v>
      </c>
      <c r="C47" s="15"/>
      <c r="D47" s="14">
        <f>SUM(D42:D46)</f>
        <v>13798478.4255</v>
      </c>
      <c r="E47" s="15"/>
      <c r="F47" s="17"/>
    </row>
    <row r="48" spans="1:6" ht="15.75" thickBot="1" x14ac:dyDescent="0.3">
      <c r="A48" s="18"/>
      <c r="B48" s="19"/>
      <c r="C48" s="19"/>
      <c r="D48" s="19"/>
      <c r="E48" s="10"/>
    </row>
    <row r="49" spans="1:5" ht="14.1" customHeight="1" thickTop="1" x14ac:dyDescent="0.25">
      <c r="A49" s="20" t="s">
        <v>46</v>
      </c>
      <c r="B49" s="21"/>
      <c r="C49" s="21"/>
      <c r="D49" s="21"/>
      <c r="E49" s="10"/>
    </row>
    <row r="50" spans="1:5" ht="14.1" customHeight="1" x14ac:dyDescent="0.25">
      <c r="A50" s="11" t="s">
        <v>47</v>
      </c>
      <c r="B50" s="22"/>
      <c r="C50" s="21"/>
      <c r="D50" s="22"/>
      <c r="E50" s="9"/>
    </row>
    <row r="51" spans="1:5" ht="14.1" customHeight="1" x14ac:dyDescent="0.25">
      <c r="A51" s="11" t="s">
        <v>48</v>
      </c>
      <c r="B51" s="22"/>
      <c r="C51" s="21"/>
      <c r="D51" s="22"/>
      <c r="E51" s="9"/>
    </row>
    <row r="52" spans="1:5" ht="14.1" customHeight="1" x14ac:dyDescent="0.25">
      <c r="A52" s="11" t="s">
        <v>49</v>
      </c>
      <c r="B52" s="22"/>
      <c r="C52" s="21"/>
      <c r="D52" s="22"/>
      <c r="E52" s="5"/>
    </row>
    <row r="53" spans="1:5" ht="14.1" customHeight="1" x14ac:dyDescent="0.25">
      <c r="A53" s="11" t="s">
        <v>50</v>
      </c>
      <c r="B53" s="22"/>
      <c r="C53" s="21"/>
      <c r="D53" s="22"/>
      <c r="E53" s="23"/>
    </row>
    <row r="54" spans="1:5" ht="14.1" customHeight="1" x14ac:dyDescent="0.25">
      <c r="A54" s="24" t="s">
        <v>51</v>
      </c>
      <c r="B54" s="22"/>
      <c r="C54" s="21"/>
      <c r="D54" s="22"/>
      <c r="E54" s="25"/>
    </row>
    <row r="55" spans="1:5" ht="14.1" customHeight="1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ht="14.1" customHeight="1" x14ac:dyDescent="0.25">
      <c r="A56" s="28"/>
      <c r="B56" s="29"/>
      <c r="C56" s="29"/>
      <c r="D56" s="29"/>
      <c r="E56" s="23"/>
    </row>
    <row r="57" spans="1:5" ht="14.1" customHeight="1" thickBot="1" x14ac:dyDescent="0.3">
      <c r="A57" s="20" t="s">
        <v>53</v>
      </c>
      <c r="B57" s="38">
        <f>B47+B55</f>
        <v>22768921.269999996</v>
      </c>
      <c r="C57" s="30"/>
      <c r="D57" s="31">
        <f>D47+D55</f>
        <v>13798478.4255</v>
      </c>
      <c r="E57" s="23"/>
    </row>
    <row r="58" spans="1:5" ht="14.1" customHeight="1" thickTop="1" x14ac:dyDescent="0.25">
      <c r="A58" s="28"/>
      <c r="B58" s="29"/>
      <c r="C58" s="29"/>
      <c r="D58" s="29"/>
      <c r="E58" s="23"/>
    </row>
    <row r="59" spans="1:5" ht="14.1" customHeight="1" x14ac:dyDescent="0.25">
      <c r="A59" s="32" t="s">
        <v>54</v>
      </c>
      <c r="B59" s="29"/>
      <c r="C59" s="29"/>
      <c r="D59" s="29"/>
      <c r="E59" s="33"/>
    </row>
    <row r="60" spans="1:5" ht="14.1" customHeight="1" x14ac:dyDescent="0.25">
      <c r="A60" s="28" t="s">
        <v>55</v>
      </c>
      <c r="B60" s="12"/>
      <c r="C60" s="9"/>
      <c r="D60" s="12"/>
      <c r="E60" s="33"/>
    </row>
    <row r="61" spans="1:5" ht="14.1" customHeight="1" x14ac:dyDescent="0.25">
      <c r="A61" s="28" t="s">
        <v>56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  <row r="69" spans="1:5" x14ac:dyDescent="0.25">
      <c r="A69" s="40"/>
    </row>
    <row r="71" spans="1:5" x14ac:dyDescent="0.25">
      <c r="A7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2022-07-25T08:12:03Z</dcterms:created>
  <dcterms:modified xsi:type="dcterms:W3CDTF">2022-07-29T06:30:22Z</dcterms:modified>
</cp:coreProperties>
</file>