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<sst xmlns="http://schemas.openxmlformats.org/spreadsheetml/2006/main" count="414" uniqueCount="271">
  <si>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</si>
  <si>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</si>
  <si>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</si>
  <si>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</si>
  <si>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</si>
  <si>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</si>
  <si>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</si>
  <si>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</si>
  <si>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</si>
  <si>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</si>
  <si>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</si>
  <si>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</si>
  <si>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</si>
  <si>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</si>
  <si>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</si>
  <si>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</si>
  <si>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</si>
  <si>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</si>
  <si>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</si>
  <si>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</si>
  <si>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</si>
  <si>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</si>
  <si>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</si>
  <si>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</si>
  <si>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</si>
  <si>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</si>
  <si>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</si>
  <si>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</si>
  <si>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</si>
  <si>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</si>
  <si>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</si>
  <si>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</si>
  <si>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</si>
  <si>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</si>
  <si>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</si>
  <si>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</si>
  <si>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</si>
  <si>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</si>
  <si>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</si>
  <si>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</si>
  <si>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</si>
  <si>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</si>
  <si>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</si>
  <si>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</si>
  <si>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</si>
  <si>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</si>
  <si>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</si>
  <si>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</si>
  <si>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</si>
  <si>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</si>
  <si>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</si>
  <si>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</si>
  <si>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</si>
  <si>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</si>
  <si>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</si>
  <si>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</si>
  <si>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</si>
  <si>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</si>
  <si>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</si>
  <si>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</si>
  <si>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</si>
  <si>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</si>
  <si>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</si>
  <si>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</si>
  <si>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</si>
  <si>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</si>
  <si>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</si>
  <si>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</si>
  <si>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</si>
  <si>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</si>
  <si>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</si>
  <si>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</si>
  <si>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</si>
  <si>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</si>
  <si>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</si>
  <si>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</si>
  <si>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</si>
  <si>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</si>
  <si>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</si>
  <si>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</si>
  <si>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</si>
  <si>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</si>
  <si>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</si>
  <si>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</si>
  <si>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</si>
  <si>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</si>
  <si>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</si>
  <si>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</si>
  <si>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</si>
  <si>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</si>
  <si>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</si>
  <si>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</si>
  <si>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</si>
  <si>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</si>
  <si>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</si>
  <si>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</si>
  <si>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</si>
  <si>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</si>
  <si>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</si>
  <si>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</si>
  <si>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</si>
  <si>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</si>
  <si>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</si>
  <si>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</si>
  <si>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</si>
  <si>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</si>
  <si>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</si>
  <si>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</si>
  <si>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</si>
  <si>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</si>
  <si>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</si>
  <si>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</si>
  <si>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</si>
  <si>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</si>
  <si>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</si>
  <si>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</si>
  <si>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</si>
  <si>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</si>
  <si>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</si>
  <si>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</si>
  <si>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</si>
  <si>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</si>
  <si>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</si>
  <si>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</si>
  <si>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</si>
  <si>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</si>
  <si>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</si>
  <si>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</si>
  <si>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</si>
  <si>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</si>
  <si>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</si>
  <si>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</si>
  <si>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</si>
  <si>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</si>
  <si>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</si>
  <si>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</si>
  <si>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</si>
  <si>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</si>
  <si>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</si>
  <si>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</si>
  <si>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</si>
  <si>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</si>
  <si>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</si>
  <si>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</si>
  <si>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</si>
  <si>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</si>
  <si>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</si>
  <si>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</si>
  <si>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</si>
  <si>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</si>
  <si>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</si>
  <si>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</si>
  <si>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</si>
  <si>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</si>
  <si>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</si>
  <si>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</si>
  <si>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</si>
  <si>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</si>
  <si>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</si>
  <si>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</si>
  <si>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</si>
  <si>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</si>
  <si>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</si>
  <si>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</si>
  <si>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</si>
  <si>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</si>
  <si>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</si>
  <si>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</si>
  <si>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</si>
  <si>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</si>
  <si>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</si>
  <si>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</si>
  <si>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</si>
  <si>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</si>
  <si>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</si>
  <si>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</si>
  <si>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</si>
  <si>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</si>
  <si>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</si>
  <si>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</si>
  <si>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</si>
  <si>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</si>
  <si>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</si>
  <si>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</si>
  <si>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</si>
  <si>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</si>
  <si>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</si>
  <si>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</si>
  <si>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</si>
  <si>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</si>
  <si>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</si>
  <si>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</si>
  <si>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</si>
  <si>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</si>
  <si>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</si>
  <si>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</si>
  <si>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</si>
  <si>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</si>
  <si>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</si>
  <si>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</si>
  <si>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</si>
  <si>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</si>
  <si>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</si>
  <si>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</si>
  <si>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</si>
  <si>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</si>
  <si>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</si>
  <si>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</si>
  <si>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</si>
  <si>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</si>
  <si>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</si>
  <si>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</si>
  <si>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</si>
  <si>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</si>
  <si>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</si>
  <si>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</si>
  <si>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</si>
  <si>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</si>
  <si>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</si>
  <si>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</si>
  <si>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</si>
  <si>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</si>
  <si>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</si>
  <si>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</si>
  <si>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</si>
  <si>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</si>
  <si>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</si>
  <si>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</si>
  <si>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</si>
  <si>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</si>
  <si>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</si>
  <si>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</si>
  <si>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</si>
  <si>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</si>
  <si>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</si>
  <si>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</si>
  <si>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</si>
  <si>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</si>
  <si>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</si>
  <si>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</si>
  <si>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</si>
  <si>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</si>
  <si>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</si>
  <si>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</si>
  <si>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</si>
  <si>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</si>
  <si>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</si>
  <si>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</si>
  <si>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</si>
  <si>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</si>
  <si>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</si>
  <si>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</si>
  <si>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</si>
  <si>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</si>
  <si>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</si>
  <si>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</si>
  <si>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</si>
  <si>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</si>
  <si>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</si>
  <si>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</si>
  <si>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</si>
  <si>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</si>
  <si>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</si>
  <si>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</si>
  <si>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</si>
  <si>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</si>
  <si>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</si>
  <si>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Flady Petroleum shpk</t>
  </si>
  <si>
    <t>L32622601G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</si>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</sst>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65248061</v>
      </c>
      <c r="C10" s="52"/>
      <c r="D10" s="64">
        <v>58783350</v>
      </c>
      <c r="E10" s="51"/>
      <c r="F10" s="82" t="s">
        <v>263</v>
      </c>
    </row>
    <row r="11" spans="1:6">
      <c r="A11" s="63" t="s">
        <v>260</v>
      </c>
      <c r="B11" s="64">
        <v>5430387</v>
      </c>
      <c r="C11" s="52"/>
      <c r="D11" s="64">
        <v>4322050</v>
      </c>
      <c r="E11" s="51"/>
      <c r="F11" s="82" t="s">
        <v>264</v>
      </c>
    </row>
    <row r="12" spans="1:6">
      <c r="A12" s="63" t="s">
        <v>261</v>
      </c>
      <c r="B12" s="64"/>
      <c r="C12" s="52"/>
      <c r="D12" s="64">
        <v>120200</v>
      </c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-61586676</v>
      </c>
      <c r="C19" s="52"/>
      <c r="D19" s="64">
        <v>-54287822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-4910819</v>
      </c>
      <c r="C22" s="52"/>
      <c r="D22" s="64">
        <v>-4130807</v>
      </c>
      <c r="E22" s="51"/>
      <c r="F22" s="42"/>
    </row>
    <row r="23" spans="1:6">
      <c r="A23" s="63" t="s">
        <v>245</v>
      </c>
      <c r="B23" s="64">
        <v>-820108</v>
      </c>
      <c r="C23" s="52"/>
      <c r="D23" s="64">
        <v>-688519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-461380</v>
      </c>
      <c r="C25" s="52"/>
      <c r="D25" s="64">
        <v>-574788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-3352248</v>
      </c>
      <c r="C27" s="52"/>
      <c r="D27" s="64">
        <v>-1958266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-4186</v>
      </c>
      <c r="C37" s="52"/>
      <c r="D37" s="64">
        <v>-2217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-456969</v>
      </c>
      <c r="C42" s="55"/>
      <c r="D42" s="54">
        <f>SUM(D9:D41)</f>
        <v>1583181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-215407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-456969</v>
      </c>
      <c r="C47" s="58"/>
      <c r="D47" s="67">
        <f>SUM(D42:D46)</f>
        <v>1367774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-456969</v>
      </c>
      <c r="C57" s="77"/>
      <c r="D57" s="76">
        <f>D47+D55</f>
        <v>1367774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2023-07-19T19:43:19Z</dcterms:modified>
</cp:coreProperties>
</file>