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 l="1"/>
  <c r="D47" i="18"/>
  <c r="D57" i="18" s="1"/>
  <c r="D42" i="18"/>
  <c r="B42" i="18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<sst xmlns="http://schemas.openxmlformats.org/spreadsheetml/2006/main" count="414" uniqueCount="271">
  <si>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</si>
  <si>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</si>
  <si>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</si>
  <si>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</si>
  <si>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</si>
  <si>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</si>
  <si>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</si>
  <si>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</si>
  <si>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</si>
  <si>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</si>
  <si>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</si>
  <si>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</si>
  <si>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</si>
  <si>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</si>
  <si>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</si>
  <si>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</si>
  <si>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</si>
  <si>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</si>
  <si>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</si>
  <si>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</si>
  <si>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</si>
  <si>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</si>
  <si>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</si>
  <si>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</si>
  <si>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</si>
  <si>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</si>
  <si>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</si>
  <si>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</si>
  <si>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</si>
  <si>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</si>
  <si>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</si>
  <si>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</si>
  <si>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</si>
  <si>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</si>
  <si>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</si>
  <si>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</si>
  <si>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</si>
  <si>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</si>
  <si>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</si>
  <si>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</si>
  <si>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</si>
  <si>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</si>
  <si>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</si>
  <si>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</si>
  <si>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</si>
  <si>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</si>
  <si>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</si>
  <si>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</si>
  <si>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</si>
  <si>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</si>
  <si>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</si>
  <si>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</si>
  <si>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</si>
  <si>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</si>
  <si>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</si>
  <si>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</si>
  <si>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</si>
  <si>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</si>
  <si>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</si>
  <si>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</si>
  <si>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</si>
  <si>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</si>
  <si>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</si>
  <si>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</si>
  <si>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</si>
  <si>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</si>
  <si>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</si>
  <si>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</si>
  <si>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</si>
  <si>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</si>
  <si>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</si>
  <si>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</si>
  <si>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</si>
  <si>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</si>
  <si>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</si>
  <si>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</si>
  <si>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</si>
  <si>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</si>
  <si>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</si>
  <si>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</si>
  <si>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</si>
  <si>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</si>
  <si>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</si>
  <si>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</si>
  <si>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</si>
  <si>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</si>
  <si>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</si>
  <si>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</si>
  <si>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</si>
  <si>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</si>
  <si>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</si>
  <si>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</si>
  <si>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</si>
  <si>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</si>
  <si>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</si>
  <si>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</si>
  <si>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</si>
  <si>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</si>
  <si>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</si>
  <si>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</si>
  <si>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</si>
  <si>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</si>
  <si>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</si>
  <si>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</si>
  <si>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</si>
  <si>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</si>
  <si>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</si>
  <si>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</si>
  <si>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</si>
  <si>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</si>
  <si>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</si>
  <si>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</si>
  <si>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</si>
  <si>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</si>
  <si>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</si>
  <si>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</si>
  <si>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</si>
  <si>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</si>
  <si>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</si>
  <si>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</si>
  <si>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</si>
  <si>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</si>
  <si>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</si>
  <si>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</si>
  <si>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</si>
  <si>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</si>
  <si>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</si>
  <si>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</si>
  <si>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</si>
  <si>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</si>
  <si>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</si>
  <si>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</si>
  <si>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</si>
  <si>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</si>
  <si>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</si>
  <si>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</si>
  <si>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</si>
  <si>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</si>
  <si>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</si>
  <si>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</si>
  <si>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</si>
  <si>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</si>
  <si>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</si>
  <si>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</si>
  <si>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</si>
  <si>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</si>
  <si>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</si>
  <si>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</si>
  <si>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</si>
  <si>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</si>
  <si>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</si>
  <si>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</si>
  <si>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</si>
  <si>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</si>
  <si>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</si>
  <si>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</si>
  <si>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</si>
  <si>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</si>
  <si>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</si>
  <si>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</si>
  <si>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</si>
  <si>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</si>
  <si>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</si>
  <si>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</si>
  <si>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</si>
  <si>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</si>
  <si>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</si>
  <si>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</si>
  <si>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</si>
  <si>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</si>
  <si>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</si>
  <si>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</si>
  <si>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</si>
  <si>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</si>
  <si>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</si>
  <si>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</si>
  <si>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</si>
  <si>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</si>
  <si>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</si>
  <si>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</si>
  <si>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</si>
  <si>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</si>
  <si>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</si>
  <si>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</si>
  <si>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</si>
  <si>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</si>
  <si>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</si>
  <si>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</si>
  <si>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</si>
  <si>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</si>
  <si>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</si>
  <si>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</si>
  <si>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</si>
  <si>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</si>
  <si>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</si>
  <si>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</si>
  <si>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</si>
  <si>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</si>
  <si>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</si>
  <si>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</si>
  <si>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</si>
  <si>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</si>
  <si>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</si>
  <si>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</si>
  <si>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</si>
  <si>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</si>
  <si>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</si>
  <si>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</si>
  <si>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</si>
  <si>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</si>
  <si>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</si>
  <si>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</si>
  <si>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</si>
  <si>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</si>
  <si>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</si>
  <si>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</si>
  <si>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</si>
  <si>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</si>
  <si>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</si>
  <si>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</si>
  <si>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</si>
  <si>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</si>
  <si>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</si>
  <si>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</si>
  <si>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</si>
  <si>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</si>
  <si>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</si>
  <si>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</si>
  <si>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</si>
  <si>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</si>
  <si>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</si>
  <si>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</si>
  <si>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</si>
  <si>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</si>
  <si>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</si>
  <si>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</si>
  <si>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</si>
  <si>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</si>
  <si>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</si>
  <si>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</si>
  <si>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</si>
  <si>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</si>
  <si>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</si>
  <si>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</si>
  <si>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</si>
  <si>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</si>
  <si>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</si>
  <si>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</si>
  <si>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</si>
  <si>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</si>
  <si>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</si>
  <si>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</si>
  <si>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</si>
  <si>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</si>
  <si>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</si>
  <si>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</si>
  <si>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</si>
  <si>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</si>
  <si>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</si>
  <si>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</si>
  <si>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</si>
  <si>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</si>
  <si>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</si>
  <si>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</si>
  <si>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</si>
  <si>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</si>
  <si>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</si>
  <si>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Flady Petroleum shpk</t>
  </si>
  <si>
    <t>L32622601G</t>
  </si>
  <si>
    <t>Lek</t>
  </si>
  <si>
    <t>Pasqyrat financiare te vitit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</si>
</sst>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7" zoomScaleNormal="100" workbookViewId="0">
      <selection activeCell="F43" sqref="F4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267</v>
      </c>
    </row>
    <row r="3" spans="1:6">
      <c r="A3" s="50" t="s">
        <v>268</v>
      </c>
    </row>
    <row r="4" spans="1:6">
      <c r="A4" s="50" t="s">
        <v>269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65248061</v>
      </c>
      <c r="C10" s="52"/>
      <c r="D10" s="64">
        <v>58783350</v>
      </c>
      <c r="E10" s="51"/>
      <c r="F10" s="82" t="s">
        <v>263</v>
      </c>
    </row>
    <row r="11" spans="1:6">
      <c r="A11" s="63" t="s">
        <v>260</v>
      </c>
      <c r="B11" s="64">
        <v>5430387</v>
      </c>
      <c r="C11" s="52"/>
      <c r="D11" s="64">
        <v>4322050</v>
      </c>
      <c r="E11" s="51"/>
      <c r="F11" s="82" t="s">
        <v>264</v>
      </c>
    </row>
    <row r="12" spans="1:6">
      <c r="A12" s="63" t="s">
        <v>261</v>
      </c>
      <c r="B12" s="64"/>
      <c r="C12" s="52"/>
      <c r="D12" s="64">
        <v>120200</v>
      </c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-61586676</v>
      </c>
      <c r="C19" s="52"/>
      <c r="D19" s="64">
        <v>-54287822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-4910819</v>
      </c>
      <c r="C22" s="52"/>
      <c r="D22" s="64">
        <v>-4130807</v>
      </c>
      <c r="E22" s="51"/>
      <c r="F22" s="42"/>
    </row>
    <row r="23" spans="1:6">
      <c r="A23" s="63" t="s">
        <v>245</v>
      </c>
      <c r="B23" s="64">
        <v>-820108</v>
      </c>
      <c r="C23" s="52"/>
      <c r="D23" s="64">
        <v>-688519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>
        <v>-461380</v>
      </c>
      <c r="C25" s="52"/>
      <c r="D25" s="64">
        <v>-574788</v>
      </c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-3352248</v>
      </c>
      <c r="C27" s="52"/>
      <c r="D27" s="64">
        <v>-1958266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-4186</v>
      </c>
      <c r="C37" s="52"/>
      <c r="D37" s="64">
        <v>-2217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-456969</v>
      </c>
      <c r="C42" s="55"/>
      <c r="D42" s="54">
        <f>SUM(D9:D41)</f>
        <v>1583181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0</v>
      </c>
      <c r="C44" s="52"/>
      <c r="D44" s="64">
        <v>-215407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-456969</v>
      </c>
      <c r="C47" s="58"/>
      <c r="D47" s="67">
        <f>SUM(D42:D46)</f>
        <v>1367774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-456969</v>
      </c>
      <c r="C57" s="77"/>
      <c r="D57" s="76">
        <f>D47+D55</f>
        <v>1367774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Lenovo</cp:lastModifiedBy>
  <cp:lastPrinted>2016-10-03T09:59:38Z</cp:lastPrinted>
  <dcterms:created xsi:type="dcterms:W3CDTF">2012-01-19T09:31:29Z</dcterms:created>
  <dcterms:modified xsi:type="dcterms:W3CDTF">2023-07-19T19:43:19Z</dcterms:modified>
</cp:coreProperties>
</file>