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- 2019 + 2020\7 - ALBADENT\BILANCI 2020\QKB ALBADENT 2020\"/>
    </mc:Choice>
  </mc:AlternateContent>
  <xr:revisionPtr revIDLastSave="0" documentId="13_ncr:1_{D215FDBD-D757-409D-A25E-52C47B84FCD9}" xr6:coauthVersionLast="38" xr6:coauthVersionMax="45" xr10:uidLastSave="{00000000-0000-0000-0000-000000000000}"/>
  <bookViews>
    <workbookView xWindow="6750" yWindow="390" windowWidth="25905" windowHeight="15990" tabRatio="801" xr2:uid="{00000000-000D-0000-FFFF-FFFF00000000}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 l="1"/>
  <c r="D42" i="18" l="1"/>
  <c r="B55" i="18" l="1"/>
  <c r="D55" i="18"/>
  <c r="B42" i="18"/>
  <c r="B47" i="18" s="1"/>
  <c r="D47" i="18"/>
  <c r="D57" i="18" l="1"/>
  <c r="B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<sst xmlns="http://schemas.openxmlformats.org/spreadsheetml/2006/main" count="62" uniqueCount="60">
  <si>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</si>
  <si>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</si>
  <si>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</si>
  <si>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</si>
  <si>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</si>
  <si>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</si>
  <si>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</si>
  <si>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</si>
  <si>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</si>
  <si>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</si>
  <si>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</si>
  <si>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</si>
  <si>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</si>
  <si>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</si>
  <si>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</si>
  <si>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</si>
  <si>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</si>
  <si>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</si>
  <si>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</si>
  <si>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</si>
  <si>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</si>
  <si>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</si>
  <si>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</si>
  <si>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</si>
  <si>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</si>
  <si>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</si>
  <si>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</si>
  <si>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</si>
  <si>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</si>
  <si>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</si>
  <si>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</si>
  <si>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</si>
  <si>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</si>
  <si>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</si>
  <si>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</si>
  <si>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</si>
  <si>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</si>
  <si>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</si>
  <si>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</si>
  <si>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</si>
  <si>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</si>
  <si>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</si>
  <si>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</si>
  <si>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</si>
  <si>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</si>
  <si>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</si>
  <si>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</si>
  <si>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</si>
  <si>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</si>
  <si>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</si>
  <si>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</si>
  <si>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ALBADENT GROUP</t>
  </si>
  <si>
    <t>L62217032L</t>
  </si>
  <si>
    <t>Lek/</t>
  </si>
  <si>
    <t>Te tjera te ardhura nga aktiviteti i shfrytezimit, shitje mj, motorike</t>
  </si>
  <si>
    <t>ARTEMISA SOKOLI</t>
  </si>
  <si>
    <t xml:space="preserve">  ADMINISTRATOR</t>
  </si>
  <si>
    <t>Te ardhura nga investimet dhe huate e tjera ne njesi ekonomike ku ka interesa pjesmarrese, pjese e AA</t>
  </si>
  <si>
    <t>Pasqyrat financiare te vitit  2020</t>
  </si>
  <si>
    <t xml:space="preserve">Shpenzime te tjera financiare/ Te Ardhura Tjera Financiare,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</si>
</sst>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6" fontId="13" fillId="0" borderId="0" applyFont="0" applyFill="0" applyBorder="0" applyAlignment="0" applyProtection="0"/>
  </cellStyleXfs>
  <cellXfs count="52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80" fillId="0" borderId="26" xfId="0" applyFont="1" applyBorder="1" applyAlignment="1">
      <alignment horizontal="left" vertical="center"/>
    </xf>
    <xf numFmtId="0" fontId="180" fillId="0" borderId="25" xfId="0" applyFont="1" applyBorder="1" applyAlignment="1">
      <alignment horizontal="left" vertical="center"/>
    </xf>
    <xf numFmtId="3" fontId="181" fillId="0" borderId="27" xfId="0" applyNumberFormat="1" applyFont="1" applyBorder="1" applyAlignment="1">
      <alignment vertical="center"/>
    </xf>
    <xf numFmtId="37" fontId="0" fillId="0" borderId="0" xfId="0" applyNumberFormat="1" applyAlignment="1">
      <alignment vertical="center"/>
    </xf>
    <xf numFmtId="37" fontId="182" fillId="61" borderId="0" xfId="215" applyNumberFormat="1" applyFont="1" applyFill="1" applyBorder="1" applyAlignment="1">
      <alignment vertical="center" wrapText="1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11" xfId="6597" xr:uid="{89185F77-5F49-43F9-B3AD-271013C31A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2 7" xfId="6596" xr:uid="{74D3F807-C928-407C-B848-C8313736A89D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8"/>
  <sheetViews>
    <sheetView tabSelected="1" topLeftCell="A49" zoomScaleNormal="100" workbookViewId="0">
      <selection activeCell="D44" sqref="D44"/>
    </sheetView>
  </sheetViews>
  <sheetFormatPr defaultColWidth="9.140625" defaultRowHeight="15"/>
  <cols>
    <col min="1" max="1" width="92.7109375" style="7" customWidth="1"/>
    <col min="2" max="2" width="13.28515625" style="6" customWidth="1"/>
    <col min="3" max="3" width="2.7109375" style="6" customWidth="1"/>
    <col min="4" max="4" width="14.2851562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7">
      <c r="A1" s="14" t="s">
        <v>58</v>
      </c>
    </row>
    <row r="2" spans="1:7">
      <c r="A2" s="47" t="s">
        <v>51</v>
      </c>
    </row>
    <row r="3" spans="1:7">
      <c r="A3" s="48" t="s">
        <v>52</v>
      </c>
    </row>
    <row r="4" spans="1:7">
      <c r="A4" s="15" t="s">
        <v>53</v>
      </c>
    </row>
    <row r="5" spans="1:7">
      <c r="A5" s="14" t="s">
        <v>20</v>
      </c>
      <c r="B5" s="7"/>
      <c r="C5" s="7"/>
      <c r="D5" s="7"/>
      <c r="E5" s="7"/>
    </row>
    <row r="6" spans="1:7">
      <c r="A6" s="12"/>
      <c r="B6" s="8" t="s">
        <v>2</v>
      </c>
      <c r="C6" s="8"/>
      <c r="D6" s="8" t="s">
        <v>2</v>
      </c>
      <c r="E6" s="22"/>
    </row>
    <row r="7" spans="1:7">
      <c r="A7" s="12"/>
      <c r="B7" s="8" t="s">
        <v>3</v>
      </c>
      <c r="C7" s="8"/>
      <c r="D7" s="8" t="s">
        <v>4</v>
      </c>
      <c r="E7" s="22"/>
    </row>
    <row r="8" spans="1:7">
      <c r="A8" s="13"/>
      <c r="B8" s="9"/>
      <c r="C8" s="11"/>
      <c r="D8" s="9"/>
      <c r="E8" s="21"/>
    </row>
    <row r="9" spans="1:7">
      <c r="A9" s="10" t="s">
        <v>6</v>
      </c>
      <c r="B9" s="16"/>
      <c r="C9" s="17"/>
      <c r="D9" s="16"/>
      <c r="E9" s="16"/>
    </row>
    <row r="10" spans="1:7">
      <c r="A10" s="28" t="s">
        <v>47</v>
      </c>
      <c r="B10" s="29">
        <v>116853235</v>
      </c>
      <c r="C10" s="17"/>
      <c r="D10" s="29">
        <v>95407544</v>
      </c>
      <c r="E10" s="16"/>
      <c r="G10" s="49"/>
    </row>
    <row r="11" spans="1:7">
      <c r="A11" s="28" t="s">
        <v>48</v>
      </c>
      <c r="B11" s="29"/>
      <c r="C11" s="17"/>
      <c r="D11" s="29"/>
      <c r="E11" s="16"/>
    </row>
    <row r="12" spans="1:7">
      <c r="A12" s="28" t="s">
        <v>49</v>
      </c>
      <c r="B12" s="29"/>
      <c r="C12" s="17"/>
      <c r="D12" s="29"/>
      <c r="E12" s="16"/>
    </row>
    <row r="13" spans="1:7">
      <c r="A13" s="28" t="s">
        <v>50</v>
      </c>
      <c r="B13" s="29"/>
      <c r="C13" s="17"/>
      <c r="D13" s="29"/>
      <c r="E13" s="16"/>
    </row>
    <row r="14" spans="1:7">
      <c r="A14" s="28" t="s">
        <v>54</v>
      </c>
      <c r="B14" s="29"/>
      <c r="C14" s="17"/>
      <c r="D14" s="29">
        <v>10000</v>
      </c>
      <c r="E14" s="16"/>
    </row>
    <row r="15" spans="1:7">
      <c r="A15" s="10" t="s">
        <v>7</v>
      </c>
      <c r="B15" s="29"/>
      <c r="C15" s="17"/>
      <c r="D15" s="29"/>
      <c r="E15" s="16"/>
    </row>
    <row r="16" spans="1:7">
      <c r="A16" s="10" t="s">
        <v>8</v>
      </c>
      <c r="B16" s="29"/>
      <c r="C16" s="17"/>
      <c r="D16" s="29"/>
      <c r="E16" s="16"/>
    </row>
    <row r="17" spans="1:7">
      <c r="A17" s="10" t="s">
        <v>9</v>
      </c>
      <c r="B17" s="29"/>
      <c r="C17" s="17"/>
      <c r="D17" s="29"/>
      <c r="E17" s="16"/>
    </row>
    <row r="18" spans="1:7">
      <c r="A18" s="10" t="s">
        <v>10</v>
      </c>
      <c r="B18" s="16"/>
      <c r="C18" s="17"/>
      <c r="D18" s="16"/>
      <c r="E18" s="16"/>
    </row>
    <row r="19" spans="1:7">
      <c r="A19" s="28" t="s">
        <v>10</v>
      </c>
      <c r="B19" s="29">
        <v>-93482588</v>
      </c>
      <c r="C19" s="17"/>
      <c r="D19" s="29">
        <v>-78175699</v>
      </c>
      <c r="E19" s="16"/>
      <c r="G19" s="50"/>
    </row>
    <row r="20" spans="1:7">
      <c r="A20" s="28" t="s">
        <v>34</v>
      </c>
      <c r="B20" s="29"/>
      <c r="C20" s="17"/>
      <c r="D20" s="29"/>
      <c r="E20" s="16"/>
    </row>
    <row r="21" spans="1:7">
      <c r="A21" s="10" t="s">
        <v>28</v>
      </c>
      <c r="B21" s="16"/>
      <c r="C21" s="17"/>
      <c r="D21" s="16"/>
      <c r="E21" s="16"/>
    </row>
    <row r="22" spans="1:7">
      <c r="A22" s="28" t="s">
        <v>35</v>
      </c>
      <c r="B22" s="29">
        <v>-10681317</v>
      </c>
      <c r="C22" s="17"/>
      <c r="D22" s="29">
        <v>-7371424</v>
      </c>
      <c r="E22" s="16"/>
    </row>
    <row r="23" spans="1:7">
      <c r="A23" s="28" t="s">
        <v>36</v>
      </c>
      <c r="B23" s="29">
        <v>-1783780</v>
      </c>
      <c r="C23" s="17"/>
      <c r="D23" s="29">
        <v>-1231027</v>
      </c>
      <c r="E23" s="16"/>
    </row>
    <row r="24" spans="1:7">
      <c r="A24" s="28" t="s">
        <v>38</v>
      </c>
      <c r="B24" s="29"/>
      <c r="C24" s="17"/>
      <c r="D24" s="29"/>
      <c r="E24" s="16"/>
    </row>
    <row r="25" spans="1:7">
      <c r="A25" s="10" t="s">
        <v>11</v>
      </c>
      <c r="B25" s="29"/>
      <c r="C25" s="17"/>
      <c r="D25" s="29"/>
      <c r="E25" s="16"/>
    </row>
    <row r="26" spans="1:7">
      <c r="A26" s="10" t="s">
        <v>26</v>
      </c>
      <c r="B26" s="29">
        <v>-187858</v>
      </c>
      <c r="C26" s="17"/>
      <c r="D26" s="29">
        <v>-230068</v>
      </c>
      <c r="E26" s="16"/>
    </row>
    <row r="27" spans="1:7">
      <c r="A27" s="10" t="s">
        <v>12</v>
      </c>
      <c r="B27" s="29">
        <v>-8351541</v>
      </c>
      <c r="C27" s="17"/>
      <c r="D27" s="29">
        <f>-7190169+61134</f>
        <v>-7129035</v>
      </c>
      <c r="E27" s="16"/>
      <c r="G27" s="51"/>
    </row>
    <row r="28" spans="1:7">
      <c r="A28" s="10" t="s">
        <v>1</v>
      </c>
      <c r="B28" s="16"/>
      <c r="C28" s="17"/>
      <c r="D28" s="16"/>
      <c r="E28" s="16"/>
    </row>
    <row r="29" spans="1:7" ht="15" customHeight="1">
      <c r="A29" s="28" t="s">
        <v>39</v>
      </c>
      <c r="B29" s="29"/>
      <c r="C29" s="17"/>
      <c r="D29" s="29"/>
      <c r="E29" s="16"/>
    </row>
    <row r="30" spans="1:7" ht="15" customHeight="1">
      <c r="A30" s="28" t="s">
        <v>37</v>
      </c>
      <c r="B30" s="29"/>
      <c r="C30" s="17"/>
      <c r="D30" s="29"/>
      <c r="E30" s="16"/>
    </row>
    <row r="31" spans="1:7" ht="15" customHeight="1">
      <c r="A31" s="28" t="s">
        <v>44</v>
      </c>
      <c r="B31" s="29"/>
      <c r="C31" s="17"/>
      <c r="D31" s="29"/>
      <c r="E31" s="16"/>
    </row>
    <row r="32" spans="1:7" ht="15" customHeight="1">
      <c r="A32" s="28" t="s">
        <v>57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 ht="30">
      <c r="A38" s="28" t="s">
        <v>42</v>
      </c>
      <c r="B38" s="29"/>
      <c r="C38" s="17"/>
      <c r="D38" s="29"/>
      <c r="E38" s="16"/>
    </row>
    <row r="39" spans="1:5">
      <c r="A39" s="28" t="s">
        <v>59</v>
      </c>
      <c r="B39" s="29">
        <v>12</v>
      </c>
      <c r="C39" s="17"/>
      <c r="D39" s="29">
        <v>24456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2366163</v>
      </c>
      <c r="C42" s="20"/>
      <c r="D42" s="19">
        <f>SUM(D9:D41)</f>
        <v>1304747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-357924</v>
      </c>
      <c r="C44" s="17"/>
      <c r="D44" s="29">
        <v>-195712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2008239</v>
      </c>
      <c r="C47" s="23"/>
      <c r="D47" s="32">
        <f>SUM(D42:D46)</f>
        <v>1109035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2008239</v>
      </c>
      <c r="C57" s="42"/>
      <c r="D57" s="41">
        <f>D47+D55</f>
        <v>1109035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7" spans="1:5">
      <c r="B67" s="5" t="s">
        <v>56</v>
      </c>
      <c r="E67" s="5"/>
    </row>
    <row r="68" spans="1:5">
      <c r="B68" s="5" t="s">
        <v>55</v>
      </c>
      <c r="E68" s="5"/>
    </row>
  </sheetData>
  <pageMargins left="0.70866141732283505" right="0.70866141732283505" top="0.24803149599999999" bottom="0" header="0.31496062992126" footer="0.31496062992126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2020-07-10T13:44:23Z</cp:lastPrinted>
  <dcterms:created xsi:type="dcterms:W3CDTF">2012-01-19T09:31:29Z</dcterms:created>
  <dcterms:modified xsi:type="dcterms:W3CDTF">2021-08-03T14:53:07Z</dcterms:modified>
</cp:coreProperties>
</file>