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- 2022\7 - ALBADENT 2022\BILANCI 2022\DOREZIM BILANCI 22\"/>
    </mc:Choice>
  </mc:AlternateContent>
  <xr:revisionPtr revIDLastSave="0" documentId="8_{3544F742-8D2F-4117-B262-69DB240B827F}" xr6:coauthVersionLast="38" xr6:coauthVersionMax="38" xr10:uidLastSave="{00000000-0000-0000-0000-000000000000}"/>
  <bookViews>
    <workbookView xWindow="0" yWindow="0" windowWidth="28800" windowHeight="11925" xr2:uid="{7478D725-87A2-41AB-9183-15BCBEA05FCE}"/>
  </bookViews>
  <sheets>
    <sheet name="2.1-PASH (nat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4" i="1"/>
  <c r="D42" i="1"/>
  <c r="D47" i="1" s="1"/>
  <c r="D57" i="1" s="1"/>
  <c r="B42" i="1"/>
</calcChain>
</file>

<file path=xl/sharedStrings.xml><?xml version="1.0" encoding="utf-8"?>
<sst xmlns="http://schemas.openxmlformats.org/spreadsheetml/2006/main" count="64" uniqueCount="62">
  <si>
    <t>Pasqyrat financiare te vitit  2022</t>
  </si>
  <si>
    <t>ALBADENT GROUP</t>
  </si>
  <si>
    <t>L62217032L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</si>
  <si>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</si>
  <si>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</si>
  <si>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</si>
  <si>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</si>
  <si>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</si>
  <si>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</si>
  <si>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</si>
  <si>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</si>
  <si>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</si>
  <si>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</si>
  <si>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shfrytezimit, shitje mj, motorike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</si>
  <si>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</si>
  <si>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</si>
  <si>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</si>
  <si>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</si>
  <si>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</si>
  <si>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</si>
  <si>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</si>
  <si>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</si>
  <si>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</si>
  <si>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</si>
  <si>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</si>
  <si>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</si>
  <si>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</si>
  <si>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</si>
  <si>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</si>
  <si>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</si>
  <si>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</si>
  <si>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</si>
  <si>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</si>
  <si>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</si>
  <si>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</si>
  <si>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</si>
  <si>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</si>
  <si>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 xml:space="preserve">Shpenzime te tjera financiare/ Te Ardhura Tjera Financiare, 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</si>
  <si>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</si>
  <si>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</si>
  <si>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</si>
  <si>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</si>
  <si>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</si>
  <si>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</si>
  <si>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</si>
  <si>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</si>
  <si>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</si>
  <si>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</si>
  <si>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</si>
  <si>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</si>
  <si>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</si>
  <si>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</si>
  <si>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</si>
  <si>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</si>
  <si>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</si>
  <si>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</si>
  <si>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</si>
  <si>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dhe nuk paraqiten </t>
  </si>
  <si>
    <t>ne pasqyren e performances</t>
  </si>
  <si>
    <t>sssss</t>
  </si>
  <si>
    <t xml:space="preserve">  ADMINISTRATOR</t>
  </si>
  <si>
    <t>ARTEMISA SOKOLI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</si>
</sst>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0" fontId="2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2" fillId="0" borderId="0" xfId="0" applyNumberFormat="1" applyFont="1" applyFill="1" applyBorder="1" applyAlignment="1" applyProtection="1"/>
    <xf numFmtId="0" fontId="6" fillId="0" borderId="0" xfId="0" applyFont="1" applyAlignment="1"/>
    <xf numFmtId="3" fontId="2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/>
    <xf numFmtId="0" fontId="10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13" fillId="2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37" fontId="6" fillId="0" borderId="2" xfId="0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6" fillId="0" borderId="0" xfId="1" applyNumberFormat="1" applyFont="1" applyFill="1" applyBorder="1" applyAlignment="1" applyProtection="1">
      <alignment horizontal="right" wrapText="1"/>
    </xf>
    <xf numFmtId="37" fontId="16" fillId="2" borderId="0" xfId="1" applyNumberFormat="1" applyFont="1" applyFill="1" applyBorder="1" applyAlignment="1" applyProtection="1">
      <alignment horizontal="right" wrapText="1"/>
    </xf>
    <xf numFmtId="0" fontId="2" fillId="0" borderId="0" xfId="3" applyFont="1" applyFill="1" applyAlignment="1">
      <alignment horizontal="center"/>
    </xf>
    <xf numFmtId="0" fontId="12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2" fillId="0" borderId="1" xfId="2" applyNumberFormat="1" applyFont="1" applyBorder="1" applyAlignment="1">
      <alignment horizontal="right" vertical="center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6" fillId="0" borderId="0" xfId="2" applyNumberFormat="1" applyFont="1" applyFill="1" applyBorder="1" applyAlignment="1" applyProtection="1">
      <alignment wrapText="1"/>
    </xf>
    <xf numFmtId="37" fontId="2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18" fillId="0" borderId="2" xfId="2" applyNumberFormat="1" applyFont="1" applyFill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2" fillId="0" borderId="0" xfId="3" applyFont="1" applyFill="1" applyAlignment="1">
      <alignment horizontal="center" vertical="center"/>
    </xf>
    <xf numFmtId="0" fontId="13" fillId="0" borderId="0" xfId="4" applyNumberFormat="1" applyFont="1" applyFill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13" fillId="0" borderId="0" xfId="5" applyFont="1"/>
    <xf numFmtId="0" fontId="2" fillId="0" borderId="0" xfId="5" applyFont="1" applyAlignment="1">
      <alignment horizontal="center"/>
    </xf>
    <xf numFmtId="0" fontId="13" fillId="0" borderId="0" xfId="5" applyFont="1" applyFill="1" applyAlignment="1">
      <alignment horizontal="center"/>
    </xf>
    <xf numFmtId="0" fontId="13" fillId="0" borderId="0" xfId="5" applyFont="1" applyAlignment="1">
      <alignment horizontal="center"/>
    </xf>
    <xf numFmtId="0" fontId="2" fillId="0" borderId="0" xfId="4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1 2" xfId="2" xr:uid="{9F1E88B4-69F3-460C-90B3-88F33A6E9DEE}"/>
    <cellStyle name="Normal 3" xfId="5" xr:uid="{AC788585-4884-44C9-9E55-B8C4F824D88D}"/>
    <cellStyle name="Normal_Albania_-__Income_Statement_September_2009" xfId="3" xr:uid="{DEBCEDEC-0BC2-435E-B2C3-8BF9C3CC2771}"/>
    <cellStyle name="Normal_SHEET" xfId="4" xr:uid="{37F927D3-2BF2-450F-8D2A-244D9AC11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5988-94FE-4FDF-8A6B-C95C9F1BA8C9}">
  <sheetPr>
    <pageSetUpPr fitToPage="1"/>
  </sheetPr>
  <dimension ref="A1:E65"/>
  <sheetViews>
    <sheetView tabSelected="1" topLeftCell="A37" workbookViewId="0">
      <selection activeCell="B64" sqref="B64:B65"/>
    </sheetView>
  </sheetViews>
  <sheetFormatPr defaultColWidth="9.140625" defaultRowHeight="15" x14ac:dyDescent="0.25"/>
  <cols>
    <col min="1" max="1" width="93.140625" style="4" customWidth="1"/>
    <col min="2" max="2" width="15" style="2" customWidth="1"/>
    <col min="3" max="3" width="2.5703125" style="3" customWidth="1"/>
    <col min="4" max="4" width="13.28515625" style="3" bestFit="1" customWidth="1"/>
    <col min="5" max="5" width="2.7109375" style="3" customWidth="1"/>
    <col min="6" max="6" width="9.140625" style="4" customWidth="1"/>
    <col min="7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6" t="s">
        <v>3</v>
      </c>
    </row>
    <row r="5" spans="1:5" x14ac:dyDescent="0.25">
      <c r="A5" s="1" t="s">
        <v>4</v>
      </c>
      <c r="B5" s="7"/>
      <c r="C5" s="4"/>
      <c r="D5" s="4"/>
      <c r="E5" s="4"/>
    </row>
    <row r="6" spans="1:5" x14ac:dyDescent="0.25">
      <c r="A6" s="8"/>
      <c r="B6" s="9" t="s">
        <v>5</v>
      </c>
      <c r="C6" s="10"/>
      <c r="D6" s="11" t="s">
        <v>5</v>
      </c>
      <c r="E6" s="11"/>
    </row>
    <row r="7" spans="1:5" x14ac:dyDescent="0.25">
      <c r="A7" s="8"/>
      <c r="B7" s="9" t="s">
        <v>6</v>
      </c>
      <c r="C7" s="10"/>
      <c r="D7" s="11" t="s">
        <v>7</v>
      </c>
      <c r="E7" s="11"/>
    </row>
    <row r="8" spans="1:5" x14ac:dyDescent="0.25">
      <c r="A8" s="12"/>
      <c r="B8" s="2">
        <v>2022</v>
      </c>
      <c r="C8" s="13"/>
      <c r="D8" s="14">
        <v>2021</v>
      </c>
      <c r="E8" s="15"/>
    </row>
    <row r="9" spans="1:5" x14ac:dyDescent="0.25">
      <c r="A9" s="16" t="s">
        <v>8</v>
      </c>
      <c r="B9" s="17"/>
      <c r="C9" s="18"/>
      <c r="D9" s="18"/>
      <c r="E9" s="19"/>
    </row>
    <row r="10" spans="1:5" x14ac:dyDescent="0.25">
      <c r="A10" s="20" t="s">
        <v>9</v>
      </c>
      <c r="B10" s="21">
        <v>275273596</v>
      </c>
      <c r="C10" s="18"/>
      <c r="D10" s="22">
        <v>158667486</v>
      </c>
      <c r="E10" s="19"/>
    </row>
    <row r="11" spans="1:5" x14ac:dyDescent="0.25">
      <c r="A11" s="20" t="s">
        <v>10</v>
      </c>
      <c r="B11" s="21"/>
      <c r="C11" s="18"/>
      <c r="D11" s="22"/>
      <c r="E11" s="19"/>
    </row>
    <row r="12" spans="1:5" x14ac:dyDescent="0.25">
      <c r="A12" s="20" t="s">
        <v>11</v>
      </c>
      <c r="B12" s="21"/>
      <c r="C12" s="18"/>
      <c r="D12" s="22"/>
      <c r="E12" s="19"/>
    </row>
    <row r="13" spans="1:5" x14ac:dyDescent="0.25">
      <c r="A13" s="20" t="s">
        <v>12</v>
      </c>
      <c r="B13" s="21"/>
      <c r="C13" s="18"/>
      <c r="D13" s="22"/>
      <c r="E13" s="19"/>
    </row>
    <row r="14" spans="1:5" x14ac:dyDescent="0.25">
      <c r="A14" s="20" t="s">
        <v>13</v>
      </c>
      <c r="B14" s="21"/>
      <c r="C14" s="18"/>
      <c r="D14" s="22"/>
      <c r="E14" s="19"/>
    </row>
    <row r="15" spans="1:5" x14ac:dyDescent="0.25">
      <c r="A15" s="16" t="s">
        <v>14</v>
      </c>
      <c r="B15" s="21"/>
      <c r="C15" s="18"/>
      <c r="D15" s="22"/>
      <c r="E15" s="19"/>
    </row>
    <row r="16" spans="1:5" x14ac:dyDescent="0.25">
      <c r="A16" s="16" t="s">
        <v>15</v>
      </c>
      <c r="B16" s="21"/>
      <c r="C16" s="18"/>
      <c r="D16" s="22"/>
      <c r="E16" s="19"/>
    </row>
    <row r="17" spans="1:5" x14ac:dyDescent="0.25">
      <c r="A17" s="16" t="s">
        <v>16</v>
      </c>
      <c r="B17" s="21"/>
      <c r="C17" s="18"/>
      <c r="D17" s="22"/>
      <c r="E17" s="19"/>
    </row>
    <row r="18" spans="1:5" x14ac:dyDescent="0.25">
      <c r="A18" s="16" t="s">
        <v>17</v>
      </c>
      <c r="B18" s="23"/>
      <c r="C18" s="18"/>
      <c r="D18" s="18"/>
      <c r="E18" s="19"/>
    </row>
    <row r="19" spans="1:5" x14ac:dyDescent="0.25">
      <c r="A19" s="20" t="s">
        <v>17</v>
      </c>
      <c r="B19" s="21">
        <v>-231913405</v>
      </c>
      <c r="C19" s="18"/>
      <c r="D19" s="22">
        <v>-124935028</v>
      </c>
      <c r="E19" s="19"/>
    </row>
    <row r="20" spans="1:5" x14ac:dyDescent="0.25">
      <c r="A20" s="20" t="s">
        <v>18</v>
      </c>
      <c r="B20" s="21"/>
      <c r="C20" s="18"/>
      <c r="D20" s="22"/>
      <c r="E20" s="19"/>
    </row>
    <row r="21" spans="1:5" x14ac:dyDescent="0.25">
      <c r="A21" s="16" t="s">
        <v>19</v>
      </c>
      <c r="B21" s="23"/>
      <c r="C21" s="18"/>
      <c r="D21" s="18"/>
      <c r="E21" s="19"/>
    </row>
    <row r="22" spans="1:5" x14ac:dyDescent="0.25">
      <c r="A22" s="20" t="s">
        <v>20</v>
      </c>
      <c r="B22" s="21">
        <v>-15240461</v>
      </c>
      <c r="C22" s="18"/>
      <c r="D22" s="22">
        <v>-12378466</v>
      </c>
      <c r="E22" s="19"/>
    </row>
    <row r="23" spans="1:5" x14ac:dyDescent="0.25">
      <c r="A23" s="20" t="s">
        <v>21</v>
      </c>
      <c r="B23" s="21">
        <v>-2545451</v>
      </c>
      <c r="C23" s="18"/>
      <c r="D23" s="22">
        <v>-2076255</v>
      </c>
      <c r="E23" s="19"/>
    </row>
    <row r="24" spans="1:5" x14ac:dyDescent="0.25">
      <c r="A24" s="20" t="s">
        <v>22</v>
      </c>
      <c r="B24" s="21"/>
      <c r="C24" s="18"/>
      <c r="D24" s="22"/>
      <c r="E24" s="19"/>
    </row>
    <row r="25" spans="1:5" x14ac:dyDescent="0.25">
      <c r="A25" s="16" t="s">
        <v>23</v>
      </c>
      <c r="B25" s="21"/>
      <c r="C25" s="18"/>
      <c r="D25" s="22"/>
      <c r="E25" s="19"/>
    </row>
    <row r="26" spans="1:5" x14ac:dyDescent="0.25">
      <c r="A26" s="16" t="s">
        <v>24</v>
      </c>
      <c r="B26" s="21">
        <v>-167263</v>
      </c>
      <c r="C26" s="18"/>
      <c r="D26" s="22">
        <v>-189660</v>
      </c>
      <c r="E26" s="19"/>
    </row>
    <row r="27" spans="1:5" x14ac:dyDescent="0.25">
      <c r="A27" s="16" t="s">
        <v>25</v>
      </c>
      <c r="B27" s="21">
        <v>-17656524</v>
      </c>
      <c r="C27" s="18"/>
      <c r="D27" s="22">
        <v>-16373324</v>
      </c>
      <c r="E27" s="19"/>
    </row>
    <row r="28" spans="1:5" x14ac:dyDescent="0.25">
      <c r="A28" s="16" t="s">
        <v>26</v>
      </c>
      <c r="B28" s="23"/>
      <c r="C28" s="18"/>
      <c r="D28" s="18"/>
      <c r="E28" s="19"/>
    </row>
    <row r="29" spans="1:5" ht="15" customHeight="1" x14ac:dyDescent="0.25">
      <c r="A29" s="20" t="s">
        <v>27</v>
      </c>
      <c r="B29" s="21"/>
      <c r="C29" s="18"/>
      <c r="D29" s="22"/>
      <c r="E29" s="19"/>
    </row>
    <row r="30" spans="1:5" ht="15" customHeight="1" x14ac:dyDescent="0.25">
      <c r="A30" s="20" t="s">
        <v>28</v>
      </c>
      <c r="B30" s="21"/>
      <c r="C30" s="18"/>
      <c r="D30" s="22"/>
      <c r="E30" s="19"/>
    </row>
    <row r="31" spans="1:5" ht="15" customHeight="1" x14ac:dyDescent="0.25">
      <c r="A31" s="20" t="s">
        <v>29</v>
      </c>
      <c r="B31" s="21"/>
      <c r="C31" s="18"/>
      <c r="D31" s="22"/>
      <c r="E31" s="19"/>
    </row>
    <row r="32" spans="1:5" ht="15" customHeight="1" x14ac:dyDescent="0.25">
      <c r="A32" s="20" t="s">
        <v>30</v>
      </c>
      <c r="B32" s="21"/>
      <c r="C32" s="18"/>
      <c r="D32" s="22"/>
      <c r="E32" s="19"/>
    </row>
    <row r="33" spans="1:5" ht="15" customHeight="1" x14ac:dyDescent="0.25">
      <c r="A33" s="20" t="s">
        <v>31</v>
      </c>
      <c r="B33" s="21"/>
      <c r="C33" s="18"/>
      <c r="D33" s="22"/>
      <c r="E33" s="19"/>
    </row>
    <row r="34" spans="1:5" ht="15" customHeight="1" x14ac:dyDescent="0.25">
      <c r="A34" s="20" t="s">
        <v>32</v>
      </c>
      <c r="B34" s="21"/>
      <c r="C34" s="18"/>
      <c r="D34" s="22"/>
      <c r="E34" s="19"/>
    </row>
    <row r="35" spans="1:5" x14ac:dyDescent="0.25">
      <c r="A35" s="16" t="s">
        <v>33</v>
      </c>
      <c r="B35" s="21"/>
      <c r="C35" s="18"/>
      <c r="D35" s="22"/>
      <c r="E35" s="19"/>
    </row>
    <row r="36" spans="1:5" x14ac:dyDescent="0.25">
      <c r="A36" s="16" t="s">
        <v>34</v>
      </c>
      <c r="B36" s="23"/>
      <c r="C36" s="18"/>
      <c r="D36" s="18"/>
      <c r="E36" s="24"/>
    </row>
    <row r="37" spans="1:5" x14ac:dyDescent="0.25">
      <c r="A37" s="20" t="s">
        <v>35</v>
      </c>
      <c r="B37" s="21">
        <v>-1642436</v>
      </c>
      <c r="C37" s="18"/>
      <c r="D37" s="22"/>
      <c r="E37" s="19"/>
    </row>
    <row r="38" spans="1:5" ht="21.75" customHeight="1" x14ac:dyDescent="0.25">
      <c r="A38" s="20" t="s">
        <v>36</v>
      </c>
      <c r="B38" s="25"/>
      <c r="C38" s="18"/>
      <c r="D38" s="22"/>
      <c r="E38" s="19"/>
    </row>
    <row r="39" spans="1:5" x14ac:dyDescent="0.25">
      <c r="A39" s="20" t="s">
        <v>37</v>
      </c>
      <c r="B39" s="25"/>
      <c r="C39" s="18"/>
      <c r="D39" s="22"/>
      <c r="E39" s="19"/>
    </row>
    <row r="40" spans="1:5" x14ac:dyDescent="0.25">
      <c r="A40" s="16" t="s">
        <v>38</v>
      </c>
      <c r="B40" s="25"/>
      <c r="C40" s="18"/>
      <c r="D40" s="22"/>
      <c r="E40" s="19"/>
    </row>
    <row r="41" spans="1:5" x14ac:dyDescent="0.25">
      <c r="A41" s="26" t="s">
        <v>39</v>
      </c>
      <c r="B41" s="25"/>
      <c r="C41" s="18"/>
      <c r="D41" s="22"/>
      <c r="E41" s="19"/>
    </row>
    <row r="42" spans="1:5" x14ac:dyDescent="0.25">
      <c r="A42" s="16" t="s">
        <v>40</v>
      </c>
      <c r="B42" s="27">
        <f>SUM(B9:B41)</f>
        <v>6108056</v>
      </c>
      <c r="C42" s="28"/>
      <c r="D42" s="29">
        <f>SUM(D9:D41)</f>
        <v>2714753</v>
      </c>
      <c r="E42" s="30"/>
    </row>
    <row r="43" spans="1:5" x14ac:dyDescent="0.25">
      <c r="A43" s="16" t="s">
        <v>41</v>
      </c>
      <c r="B43" s="31"/>
      <c r="C43" s="28"/>
      <c r="D43" s="30"/>
      <c r="E43" s="30"/>
    </row>
    <row r="44" spans="1:5" x14ac:dyDescent="0.25">
      <c r="A44" s="20" t="s">
        <v>42</v>
      </c>
      <c r="B44" s="21">
        <v>-974169</v>
      </c>
      <c r="C44" s="18"/>
      <c r="D44" s="22">
        <f>-(D42+10000)*15%</f>
        <v>-408712.95</v>
      </c>
      <c r="E44" s="19"/>
    </row>
    <row r="45" spans="1:5" x14ac:dyDescent="0.25">
      <c r="A45" s="20" t="s">
        <v>43</v>
      </c>
      <c r="B45" s="25"/>
      <c r="C45" s="18"/>
      <c r="D45" s="22"/>
      <c r="E45" s="19"/>
    </row>
    <row r="46" spans="1:5" x14ac:dyDescent="0.25">
      <c r="A46" s="20" t="s">
        <v>44</v>
      </c>
      <c r="B46" s="25"/>
      <c r="C46" s="18"/>
      <c r="D46" s="22"/>
      <c r="E46" s="19"/>
    </row>
    <row r="47" spans="1:5" x14ac:dyDescent="0.25">
      <c r="A47" s="16" t="s">
        <v>45</v>
      </c>
      <c r="B47" s="32">
        <f>SUM(B42:B46)</f>
        <v>5133887</v>
      </c>
      <c r="C47" s="28"/>
      <c r="D47" s="33">
        <f>SUM(D42:D46)</f>
        <v>2306040.0499999998</v>
      </c>
      <c r="E47" s="28"/>
    </row>
    <row r="48" spans="1:5" ht="15.75" thickBot="1" x14ac:dyDescent="0.3">
      <c r="A48" s="34"/>
      <c r="B48" s="35"/>
      <c r="C48" s="36"/>
      <c r="D48" s="37"/>
      <c r="E48" s="37"/>
    </row>
    <row r="49" spans="1:5" ht="15.75" thickTop="1" x14ac:dyDescent="0.25">
      <c r="A49" s="38" t="s">
        <v>46</v>
      </c>
      <c r="B49" s="17"/>
      <c r="C49" s="36"/>
      <c r="D49" s="39"/>
      <c r="E49" s="39"/>
    </row>
    <row r="50" spans="1:5" x14ac:dyDescent="0.25">
      <c r="A50" s="20" t="s">
        <v>47</v>
      </c>
      <c r="B50" s="25"/>
      <c r="C50" s="18"/>
      <c r="D50" s="40"/>
      <c r="E50" s="39"/>
    </row>
    <row r="51" spans="1:5" x14ac:dyDescent="0.25">
      <c r="A51" s="20" t="s">
        <v>48</v>
      </c>
      <c r="B51" s="25"/>
      <c r="C51" s="18"/>
      <c r="D51" s="40"/>
      <c r="E51" s="39"/>
    </row>
    <row r="52" spans="1:5" x14ac:dyDescent="0.25">
      <c r="A52" s="20" t="s">
        <v>49</v>
      </c>
      <c r="B52" s="25"/>
      <c r="C52" s="13"/>
      <c r="D52" s="40"/>
      <c r="E52" s="39"/>
    </row>
    <row r="53" spans="1:5" ht="15" customHeight="1" x14ac:dyDescent="0.25">
      <c r="A53" s="20" t="s">
        <v>50</v>
      </c>
      <c r="B53" s="25"/>
      <c r="C53" s="41"/>
      <c r="D53" s="40"/>
      <c r="E53" s="39"/>
    </row>
    <row r="54" spans="1:5" x14ac:dyDescent="0.25">
      <c r="A54" s="42" t="s">
        <v>51</v>
      </c>
      <c r="B54" s="25"/>
      <c r="C54" s="43"/>
      <c r="D54" s="40"/>
      <c r="E54" s="39"/>
    </row>
    <row r="55" spans="1:5" x14ac:dyDescent="0.25">
      <c r="A55" s="38" t="s">
        <v>52</v>
      </c>
      <c r="B55" s="44">
        <f>SUM(B50:B54)</f>
        <v>0</v>
      </c>
      <c r="C55" s="41"/>
      <c r="D55" s="45">
        <f>SUM(D50:D54)</f>
        <v>0</v>
      </c>
      <c r="E55" s="46"/>
    </row>
    <row r="56" spans="1:5" x14ac:dyDescent="0.25">
      <c r="A56" s="47"/>
      <c r="B56" s="48"/>
      <c r="C56" s="41"/>
      <c r="D56" s="49"/>
      <c r="E56" s="50"/>
    </row>
    <row r="57" spans="1:5" ht="16.5" thickBot="1" x14ac:dyDescent="0.3">
      <c r="A57" s="38" t="s">
        <v>53</v>
      </c>
      <c r="B57" s="51">
        <f>B47+B55</f>
        <v>5133887</v>
      </c>
      <c r="C57" s="41"/>
      <c r="D57" s="52">
        <f>D47+D55</f>
        <v>2306040.0499999998</v>
      </c>
      <c r="E57" s="53"/>
    </row>
    <row r="58" spans="1:5" ht="15.75" thickTop="1" x14ac:dyDescent="0.25">
      <c r="A58" s="47"/>
      <c r="B58" s="48"/>
      <c r="C58" s="41"/>
      <c r="D58" s="49"/>
      <c r="E58" s="50"/>
    </row>
    <row r="59" spans="1:5" x14ac:dyDescent="0.25">
      <c r="A59" s="54" t="s">
        <v>54</v>
      </c>
      <c r="B59" s="48"/>
      <c r="C59" s="55"/>
      <c r="D59" s="49"/>
      <c r="E59" s="50"/>
    </row>
    <row r="60" spans="1:5" x14ac:dyDescent="0.25">
      <c r="A60" s="47" t="s">
        <v>55</v>
      </c>
      <c r="B60" s="25"/>
      <c r="C60" s="55"/>
      <c r="D60" s="22"/>
      <c r="E60" s="18"/>
    </row>
    <row r="61" spans="1:5" x14ac:dyDescent="0.25">
      <c r="A61" s="47" t="s">
        <v>56</v>
      </c>
      <c r="B61" s="25"/>
      <c r="C61" s="55"/>
      <c r="D61" s="22"/>
      <c r="E61" s="18"/>
    </row>
    <row r="62" spans="1:5" x14ac:dyDescent="0.25">
      <c r="A62" s="56" t="s">
        <v>57</v>
      </c>
      <c r="B62" s="57"/>
      <c r="C62" s="55"/>
      <c r="D62" s="57"/>
      <c r="E62" s="57"/>
    </row>
    <row r="63" spans="1:5" x14ac:dyDescent="0.25">
      <c r="A63" s="58" t="s">
        <v>58</v>
      </c>
      <c r="B63" s="59"/>
      <c r="C63" s="60"/>
      <c r="D63" s="61"/>
      <c r="E63" s="61"/>
    </row>
    <row r="64" spans="1:5" x14ac:dyDescent="0.25">
      <c r="A64" s="4" t="s">
        <v>59</v>
      </c>
      <c r="B64" s="62" t="s">
        <v>60</v>
      </c>
      <c r="D64" s="4"/>
    </row>
    <row r="65" spans="2:4" x14ac:dyDescent="0.25">
      <c r="B65" s="62" t="s">
        <v>61</v>
      </c>
      <c r="D65" s="4"/>
    </row>
  </sheetData>
  <pageMargins left="0.70866141732283505" right="0.70866141732283505" top="0.24803149599999999" bottom="0" header="0.31496062992126" footer="0.31496062992126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2.1-PASH (nat)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 Ndini</dc:creator>
  <cp:lastModifiedBy>Silva Ndini</cp:lastModifiedBy>
  <dcterms:created xsi:type="dcterms:W3CDTF">2023-07-28T13:06:37Z</dcterms:created>
  <dcterms:modified xsi:type="dcterms:W3CDTF">2023-07-28T13:06:48Z</dcterms:modified>
</cp:coreProperties>
</file>