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C1\Zyra NDOCI\Viti 2023\Mujore\SERDADO\Bilanci\"/>
    </mc:Choice>
  </mc:AlternateContent>
  <xr:revisionPtr revIDLastSave="0" documentId="13_ncr:1_{352FCC91-D0AF-4FE5-A17C-0D4CDC3C9BB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<sst xmlns="http://schemas.openxmlformats.org/spreadsheetml/2006/main" count="414" uniqueCount="271">
  <si>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</si>
  <si>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</si>
  <si>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</si>
  <si>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</si>
  <si>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</si>
  <si>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</si>
  <si>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</si>
  <si>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</si>
  <si>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</si>
  <si>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</si>
  <si>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</si>
  <si>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</si>
  <si>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</si>
  <si>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</si>
  <si>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</si>
  <si>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</si>
  <si>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</si>
  <si>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</si>
  <si>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</si>
  <si>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</si>
  <si>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</si>
  <si>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</si>
  <si>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</si>
  <si>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</si>
  <si>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</si>
  <si>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</si>
  <si>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</si>
  <si>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</si>
  <si>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</si>
  <si>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</si>
  <si>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</si>
  <si>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</si>
  <si>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</si>
  <si>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</si>
  <si>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</si>
  <si>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</si>
  <si>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</si>
  <si>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</si>
  <si>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</si>
  <si>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</si>
  <si>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</si>
  <si>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</si>
  <si>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</si>
  <si>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</si>
  <si>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</si>
  <si>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</si>
  <si>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</si>
  <si>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</si>
  <si>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</si>
  <si>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</si>
  <si>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</si>
  <si>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</si>
  <si>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</si>
  <si>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</si>
  <si>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</si>
  <si>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</si>
  <si>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</si>
  <si>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</si>
  <si>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</si>
  <si>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</si>
  <si>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</si>
  <si>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</si>
  <si>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</si>
  <si>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</si>
  <si>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</si>
  <si>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</si>
  <si>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</si>
  <si>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</si>
  <si>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</si>
  <si>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</si>
  <si>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</si>
  <si>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</si>
  <si>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</si>
  <si>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</si>
  <si>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</si>
  <si>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</si>
  <si>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</si>
  <si>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</si>
  <si>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</si>
  <si>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</si>
  <si>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</si>
  <si>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</si>
  <si>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</si>
  <si>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</si>
  <si>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</si>
  <si>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</si>
  <si>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</si>
  <si>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</si>
  <si>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</si>
  <si>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</si>
  <si>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</si>
  <si>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</si>
  <si>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</si>
  <si>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</si>
  <si>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</si>
  <si>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</si>
  <si>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</si>
  <si>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</si>
  <si>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</si>
  <si>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</si>
  <si>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</si>
  <si>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</si>
  <si>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</si>
  <si>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</si>
  <si>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</si>
  <si>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</si>
  <si>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</si>
  <si>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</si>
  <si>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</si>
  <si>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</si>
  <si>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</si>
  <si>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</si>
  <si>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</si>
  <si>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</si>
  <si>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</si>
  <si>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</si>
  <si>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</si>
  <si>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</si>
  <si>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</si>
  <si>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</si>
  <si>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</si>
  <si>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</si>
  <si>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</si>
  <si>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</si>
  <si>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</si>
  <si>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</si>
  <si>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</si>
  <si>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</si>
  <si>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</si>
  <si>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</si>
  <si>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</si>
  <si>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</si>
  <si>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</si>
  <si>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</si>
  <si>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</si>
  <si>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</si>
  <si>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</si>
  <si>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</si>
  <si>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</si>
  <si>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</si>
  <si>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</si>
  <si>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</si>
  <si>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</si>
  <si>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</si>
  <si>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</si>
  <si>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</si>
  <si>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</si>
  <si>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</si>
  <si>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</si>
  <si>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</si>
  <si>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</si>
  <si>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</si>
  <si>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</si>
  <si>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</si>
  <si>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</si>
  <si>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</si>
  <si>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</si>
  <si>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</si>
  <si>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</si>
  <si>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</si>
  <si>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</si>
  <si>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</si>
  <si>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</si>
  <si>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</si>
  <si>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</si>
  <si>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</si>
  <si>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</si>
  <si>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</si>
  <si>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</si>
  <si>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</si>
  <si>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</si>
  <si>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</si>
  <si>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</si>
  <si>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</si>
  <si>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</si>
  <si>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</si>
  <si>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</si>
  <si>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</si>
  <si>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</si>
  <si>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</si>
  <si>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</si>
  <si>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</si>
  <si>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</si>
  <si>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</si>
  <si>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</si>
  <si>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</si>
  <si>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</si>
  <si>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</si>
  <si>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</si>
  <si>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</si>
  <si>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</si>
  <si>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</si>
  <si>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</si>
  <si>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</si>
  <si>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</si>
  <si>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</si>
  <si>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</si>
  <si>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</si>
  <si>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</si>
  <si>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</si>
  <si>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</si>
  <si>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</si>
  <si>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</si>
  <si>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</si>
  <si>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</si>
  <si>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</si>
  <si>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</si>
  <si>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</si>
  <si>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</si>
  <si>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</si>
  <si>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</si>
  <si>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</si>
  <si>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</si>
  <si>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</si>
  <si>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</si>
  <si>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</si>
  <si>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</si>
  <si>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</si>
  <si>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</si>
  <si>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</si>
  <si>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</si>
  <si>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</si>
  <si>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</si>
  <si>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</si>
  <si>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</si>
  <si>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</si>
  <si>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</si>
  <si>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</si>
  <si>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</si>
  <si>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</si>
  <si>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</si>
  <si>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</si>
  <si>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</si>
  <si>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</si>
  <si>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</si>
  <si>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</si>
  <si>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</si>
  <si>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</si>
  <si>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</si>
  <si>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</si>
  <si>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</si>
  <si>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</si>
  <si>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</si>
  <si>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</si>
  <si>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</si>
  <si>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</si>
  <si>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</si>
  <si>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</si>
  <si>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</si>
  <si>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</si>
  <si>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</si>
  <si>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</si>
  <si>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</si>
  <si>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</si>
  <si>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</si>
  <si>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</si>
  <si>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</si>
  <si>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</si>
  <si>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</si>
  <si>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</si>
  <si>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</si>
  <si>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</si>
  <si>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</si>
  <si>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</si>
  <si>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</si>
  <si>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</si>
  <si>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</si>
  <si>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</si>
  <si>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2023</t>
  </si>
  <si>
    <t>SERDADO  Sh.p.k</t>
  </si>
  <si>
    <t>NIPT  J67902524E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</si>
</sst>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5" customHeight="1">
      <c r="A1" s="45" t="s">
        <v>268</v>
      </c>
      <c r="F1" s="40"/>
    </row>
    <row r="2" spans="1:6" ht="15" customHeight="1">
      <c r="A2" s="46" t="s">
        <v>269</v>
      </c>
      <c r="F2" s="40"/>
    </row>
    <row r="3" spans="1:6" ht="15" customHeight="1">
      <c r="A3" s="46" t="s">
        <v>270</v>
      </c>
      <c r="F3" s="40"/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35649499.670000002</v>
      </c>
      <c r="C10" s="48"/>
      <c r="D10" s="53">
        <v>33755864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>
        <v>0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-29282998.122000001</v>
      </c>
      <c r="C19" s="48"/>
      <c r="D19" s="53">
        <v>-28163361.232000001</v>
      </c>
      <c r="E19" s="47"/>
      <c r="F19" s="40"/>
    </row>
    <row r="20" spans="1:6">
      <c r="A20" s="52" t="s">
        <v>244</v>
      </c>
      <c r="B20" s="53">
        <v>-480535</v>
      </c>
      <c r="C20" s="48"/>
      <c r="D20" s="53">
        <v>-398825.03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-3772723</v>
      </c>
      <c r="C22" s="48"/>
      <c r="D22" s="53">
        <v>-3036720</v>
      </c>
      <c r="E22" s="47"/>
      <c r="F22" s="40"/>
    </row>
    <row r="23" spans="1:6">
      <c r="A23" s="52" t="s">
        <v>246</v>
      </c>
      <c r="B23" s="53">
        <v>-635717.5</v>
      </c>
      <c r="C23" s="48"/>
      <c r="D23" s="53">
        <v>-507132.5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-68858.649000000005</v>
      </c>
      <c r="C26" s="48"/>
      <c r="D26" s="53">
        <v>-72850.455000000002</v>
      </c>
      <c r="E26" s="47"/>
      <c r="F26" s="40"/>
    </row>
    <row r="27" spans="1:6">
      <c r="A27" s="43" t="s">
        <v>221</v>
      </c>
      <c r="B27" s="53">
        <v>0</v>
      </c>
      <c r="C27" s="48"/>
      <c r="D27" s="53">
        <v>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251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-198635.55</v>
      </c>
      <c r="C37" s="48"/>
      <c r="D37" s="53">
        <v>-54735.8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-6429.9870000000001</v>
      </c>
      <c r="C39" s="48"/>
      <c r="D39" s="53">
        <v>187.92699999999999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1203601.8620000004</v>
      </c>
      <c r="C42" s="51"/>
      <c r="D42" s="50">
        <f>SUM(D9:D41)</f>
        <v>1522426.9099999988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-194296.40400000001</v>
      </c>
      <c r="C44" s="48"/>
      <c r="D44" s="53">
        <v>-433209.511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240</v>
      </c>
      <c r="B47" s="50">
        <f>SUM(B42:B46)</f>
        <v>1009305.4580000004</v>
      </c>
      <c r="C47" s="51"/>
      <c r="D47" s="50">
        <f>SUM(D42:D46)</f>
        <v>1089217.3989999988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1009305.4580000004</v>
      </c>
      <c r="C57" s="63"/>
      <c r="D57" s="62">
        <f>D47+D55</f>
        <v>1089217.3989999988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8E1BE81-F5E0-44CB-BB4D-81C8C92CEE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D5FCB24-2D80-4C1F-B869-E06EE5659F2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5AEFD21-25CC-446A-96BA-F80E290413E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2024-07-02T14:02:28Z</dcterms:modified>
</cp:coreProperties>
</file>