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9040" windowHeight="158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D47" i="1"/>
  <c r="D57" i="1" s="1"/>
  <c r="D42" i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<sst xmlns="http://schemas.openxmlformats.org/spreadsheetml/2006/main" count="60" uniqueCount="58">
  <si>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</si>
  <si>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</si>
  <si>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</si>
  <si>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</si>
  <si>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</si>
  <si>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</si>
  <si>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</si>
  <si>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</si>
  <si>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</si>
  <si>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</si>
  <si>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</si>
  <si>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</si>
  <si>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</si>
  <si>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</si>
  <si>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</si>
  <si>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</si>
  <si>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</si>
  <si>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</si>
  <si>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</si>
  <si>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</si>
  <si>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</si>
  <si>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</si>
  <si>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</si>
  <si>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</si>
  <si>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</si>
  <si>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</si>
  <si>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</si>
  <si>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</si>
  <si>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</si>
  <si>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</si>
  <si>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</si>
  <si>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</si>
  <si>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</si>
  <si>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</si>
  <si>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</si>
  <si>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</si>
  <si>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</si>
  <si>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</si>
  <si>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</si>
  <si>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</si>
  <si>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</si>
  <si>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</si>
  <si>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</si>
  <si>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</si>
  <si>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</si>
  <si>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</si>
  <si>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</si>
  <si>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</si>
  <si>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</si>
  <si>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</si>
  <si>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</si>
  <si>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</si>
  <si>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</si>
  <si>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</si>
  <si>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</si>
  <si>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AKM  SHPK</t>
  </si>
  <si>
    <t>NIPT nga sistemi L 22301501 A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</si>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</sst>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F59" sqref="F5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3.9" x14ac:dyDescent="0.25">
      <c r="A1" s="1" t="s">
        <v>57</v>
      </c>
    </row>
    <row r="2" spans="1:5" ht="14.45" x14ac:dyDescent="0.3">
      <c r="A2" s="4" t="s">
        <v>55</v>
      </c>
    </row>
    <row r="3" spans="1:5" ht="14.45" x14ac:dyDescent="0.3">
      <c r="A3" s="4" t="s">
        <v>56</v>
      </c>
    </row>
    <row r="4" spans="1:5" ht="14.45" x14ac:dyDescent="0.3">
      <c r="A4" s="4" t="s">
        <v>0</v>
      </c>
    </row>
    <row r="5" spans="1:5" ht="14.45" x14ac:dyDescent="0.3">
      <c r="A5" s="1" t="s">
        <v>1</v>
      </c>
      <c r="B5" s="3"/>
      <c r="C5" s="3"/>
      <c r="D5" s="3"/>
      <c r="E5" s="3"/>
    </row>
    <row r="6" spans="1:5" ht="13.9" x14ac:dyDescent="0.25">
      <c r="A6" s="5"/>
      <c r="B6" s="6" t="s">
        <v>2</v>
      </c>
      <c r="C6" s="6"/>
      <c r="D6" s="6" t="s">
        <v>2</v>
      </c>
      <c r="E6" s="7"/>
    </row>
    <row r="7" spans="1:5" ht="13.9" x14ac:dyDescent="0.25">
      <c r="A7" s="5"/>
      <c r="B7" s="6" t="s">
        <v>3</v>
      </c>
      <c r="C7" s="6"/>
      <c r="D7" s="6" t="s">
        <v>4</v>
      </c>
      <c r="E7" s="7"/>
    </row>
    <row r="8" spans="1:5" ht="14.45" x14ac:dyDescent="0.25">
      <c r="A8" s="8"/>
      <c r="B8" s="9"/>
      <c r="C8" s="10"/>
      <c r="D8" s="9"/>
      <c r="E8" s="11"/>
    </row>
    <row r="9" spans="1:5" ht="13.9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28249353</v>
      </c>
      <c r="C10" s="14"/>
      <c r="D10" s="16">
        <v>58191577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>
        <v>0</v>
      </c>
      <c r="C14" s="14"/>
      <c r="D14" s="16">
        <v>0</v>
      </c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-12699344</v>
      </c>
      <c r="C19" s="14"/>
      <c r="D19" s="16">
        <v>-19448778</v>
      </c>
      <c r="E19" s="13"/>
    </row>
    <row r="20" spans="1:5" x14ac:dyDescent="0.25">
      <c r="A20" s="15" t="s">
        <v>15</v>
      </c>
      <c r="B20" s="16">
        <v>-8500018</v>
      </c>
      <c r="C20" s="14"/>
      <c r="D20" s="16">
        <v>-13960350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-3340000</v>
      </c>
      <c r="C22" s="14"/>
      <c r="D22" s="16">
        <v>-3469077</v>
      </c>
      <c r="E22" s="13"/>
    </row>
    <row r="23" spans="1:5" x14ac:dyDescent="0.25">
      <c r="A23" s="15" t="s">
        <v>18</v>
      </c>
      <c r="B23" s="16">
        <v>-557780</v>
      </c>
      <c r="C23" s="14"/>
      <c r="D23" s="16">
        <v>-594581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-1033895</v>
      </c>
      <c r="C26" s="14"/>
      <c r="D26" s="16">
        <v>-1283573</v>
      </c>
      <c r="E26" s="13"/>
    </row>
    <row r="27" spans="1:5" x14ac:dyDescent="0.25">
      <c r="A27" s="12" t="s">
        <v>22</v>
      </c>
      <c r="B27" s="16"/>
      <c r="C27" s="14"/>
      <c r="D27" s="16"/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/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>
        <v>-376350</v>
      </c>
      <c r="C33" s="14"/>
      <c r="D33" s="16">
        <v>269739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1741966</v>
      </c>
      <c r="C42" s="20"/>
      <c r="D42" s="19">
        <f>SUM(D9:D41)</f>
        <v>19704957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-262795</v>
      </c>
      <c r="C44" s="14"/>
      <c r="D44" s="16">
        <v>-2960244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1479171</v>
      </c>
      <c r="C47" s="21"/>
      <c r="D47" s="22">
        <f>SUM(D42:D46)</f>
        <v>16744713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1479171</v>
      </c>
      <c r="C57" s="38"/>
      <c r="D57" s="37">
        <f>D47+D55</f>
        <v>16744713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2025-04-17T08:30:15Z</dcterms:modified>
</cp:coreProperties>
</file>