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B47" s="1"/>
  <c r="B57" s="1"/>
  <c r="D55"/>
  <c r="D47"/>
  <c r="D57" s="1"/>
  <c r="D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<sst xmlns="http://schemas.openxmlformats.org/spreadsheetml/2006/main" count="414" uniqueCount="271">
  <si>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</si>
  <si>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</si>
  <si>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</si>
  <si>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</si>
  <si>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</si>
  <si>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</si>
  <si>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</si>
  <si>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</si>
  <si>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</si>
  <si>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</si>
  <si>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</si>
  <si>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</si>
  <si>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</si>
  <si>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</si>
  <si>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</si>
  <si>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</si>
  <si>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</si>
  <si>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</si>
  <si>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</si>
  <si>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</si>
  <si>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</si>
  <si>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</si>
  <si>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</si>
  <si>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</si>
  <si>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</si>
  <si>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</si>
  <si>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</si>
  <si>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</si>
  <si>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</si>
  <si>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</si>
  <si>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</si>
  <si>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</si>
  <si>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</si>
  <si>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</si>
  <si>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</si>
  <si>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</si>
  <si>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</si>
  <si>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</si>
  <si>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</si>
  <si>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</si>
  <si>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</si>
  <si>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</si>
  <si>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</si>
  <si>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</si>
  <si>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</si>
  <si>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</si>
  <si>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</si>
  <si>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</si>
  <si>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</si>
  <si>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</si>
  <si>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</si>
  <si>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</si>
  <si>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</si>
  <si>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</si>
  <si>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</si>
  <si>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</si>
  <si>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</si>
  <si>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</si>
  <si>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</si>
  <si>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</si>
  <si>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</si>
  <si>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</si>
  <si>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</si>
  <si>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</si>
  <si>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</si>
  <si>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</si>
  <si>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</si>
  <si>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</si>
  <si>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</si>
  <si>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</si>
  <si>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</si>
  <si>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</si>
  <si>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</si>
  <si>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</si>
  <si>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</si>
  <si>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</si>
  <si>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</si>
  <si>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</si>
  <si>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</si>
  <si>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</si>
  <si>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</si>
  <si>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</si>
  <si>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</si>
  <si>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</si>
  <si>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</si>
  <si>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</si>
  <si>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</si>
  <si>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</si>
  <si>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</si>
  <si>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</si>
  <si>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</si>
  <si>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</si>
  <si>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</si>
  <si>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</si>
  <si>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</si>
  <si>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</si>
  <si>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</si>
  <si>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</si>
  <si>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</si>
  <si>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</si>
  <si>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</si>
  <si>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</si>
  <si>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</si>
  <si>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</si>
  <si>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</si>
  <si>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</si>
  <si>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</si>
  <si>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</si>
  <si>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</si>
  <si>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</si>
  <si>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</si>
  <si>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</si>
  <si>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</si>
  <si>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</si>
  <si>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</si>
  <si>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</si>
  <si>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</si>
  <si>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</si>
  <si>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</si>
  <si>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</si>
  <si>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</si>
  <si>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</si>
  <si>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</si>
  <si>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</si>
  <si>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</si>
  <si>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</si>
  <si>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</si>
  <si>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</si>
  <si>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</si>
  <si>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</si>
  <si>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</si>
  <si>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</si>
  <si>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</si>
  <si>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</si>
  <si>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</si>
  <si>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</si>
  <si>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</si>
  <si>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</si>
  <si>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</si>
  <si>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</si>
  <si>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</si>
  <si>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</si>
  <si>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</si>
  <si>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</si>
  <si>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</si>
  <si>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</si>
  <si>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</si>
  <si>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</si>
  <si>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</si>
  <si>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</si>
  <si>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</si>
  <si>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</si>
  <si>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</si>
  <si>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</si>
  <si>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</si>
  <si>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</si>
  <si>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</si>
  <si>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</si>
  <si>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</si>
  <si>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</si>
  <si>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</si>
  <si>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</si>
  <si>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</si>
  <si>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</si>
  <si>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</si>
  <si>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</si>
  <si>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</si>
  <si>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</si>
  <si>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</si>
  <si>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</si>
  <si>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</si>
  <si>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</si>
  <si>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</si>
  <si>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</si>
  <si>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</si>
  <si>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</si>
  <si>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</si>
  <si>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</si>
  <si>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</si>
  <si>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</si>
  <si>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</si>
  <si>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</si>
  <si>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</si>
  <si>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</si>
  <si>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</si>
  <si>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</si>
  <si>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</si>
  <si>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</si>
  <si>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</si>
  <si>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</si>
  <si>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</si>
  <si>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</si>
  <si>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</si>
  <si>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</si>
  <si>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</si>
  <si>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</si>
  <si>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</si>
  <si>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</si>
  <si>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</si>
  <si>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</si>
  <si>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</si>
  <si>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</si>
  <si>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</si>
  <si>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</si>
  <si>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</si>
  <si>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</si>
  <si>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</si>
  <si>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</si>
  <si>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</si>
  <si>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</si>
  <si>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</si>
  <si>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</si>
  <si>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</si>
  <si>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</si>
  <si>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</si>
  <si>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</si>
  <si>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</si>
  <si>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</si>
  <si>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</si>
  <si>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</si>
  <si>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</si>
  <si>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</si>
  <si>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</si>
  <si>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</si>
  <si>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</si>
  <si>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</si>
  <si>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</si>
  <si>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</si>
  <si>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</si>
  <si>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</si>
  <si>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</si>
  <si>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</si>
  <si>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</si>
  <si>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</si>
  <si>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</si>
  <si>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</si>
  <si>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</si>
  <si>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</si>
  <si>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</si>
  <si>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</si>
  <si>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</si>
  <si>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</si>
  <si>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</si>
  <si>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</si>
  <si>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</si>
  <si>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</si>
  <si>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</si>
  <si>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</si>
  <si>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</si>
  <si>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</si>
  <si>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</si>
  <si>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</si>
  <si>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</si>
  <si>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</si>
  <si>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</si>
  <si>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</si>
  <si>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</si>
  <si>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</si>
  <si>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</si>
  <si>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</si>
  <si>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</si>
  <si>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</si>
  <si>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</si>
  <si>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</si>
  <si>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</si>
  <si>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</si>
  <si>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</si>
  <si>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Paraardhese</t>
  </si>
  <si>
    <t>emri nga sistemi  EN - BJO</t>
  </si>
  <si>
    <t>NIPT nga sistemi K87217205O</t>
  </si>
  <si>
    <t>Pasqyrat financiare te vitit 2023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</si>
</sst>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30" workbookViewId="0">
      <selection activeCell="G61" sqref="G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267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32985317</v>
      </c>
      <c r="C10" s="52"/>
      <c r="D10" s="64">
        <v>13461357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279500</v>
      </c>
      <c r="E13" s="51"/>
      <c r="F13" s="82" t="s">
        <v>264</v>
      </c>
    </row>
    <row r="14" spans="1:6">
      <c r="A14" s="63" t="s">
        <v>259</v>
      </c>
      <c r="B14" s="64">
        <v>9994980</v>
      </c>
      <c r="C14" s="52"/>
      <c r="D14" s="64">
        <v>12272903</v>
      </c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8">
      <c r="A17" s="45" t="s">
        <v>217</v>
      </c>
      <c r="B17" s="64"/>
      <c r="C17" s="52"/>
      <c r="D17" s="64"/>
      <c r="E17" s="51"/>
      <c r="F17" s="84"/>
      <c r="G17" s="84"/>
      <c r="H17" s="84"/>
    </row>
    <row r="18" spans="1:8">
      <c r="A18" s="45" t="s">
        <v>218</v>
      </c>
      <c r="B18" s="51"/>
      <c r="C18" s="52"/>
      <c r="D18" s="51"/>
      <c r="E18" s="51"/>
      <c r="F18" s="42"/>
    </row>
    <row r="19" spans="1:8">
      <c r="A19" s="63" t="s">
        <v>218</v>
      </c>
      <c r="B19" s="64">
        <v>-20468221</v>
      </c>
      <c r="C19" s="52"/>
      <c r="D19" s="64">
        <v>-13008005</v>
      </c>
      <c r="E19" s="51"/>
      <c r="F19" s="42"/>
    </row>
    <row r="20" spans="1:8">
      <c r="A20" s="63" t="s">
        <v>243</v>
      </c>
      <c r="B20" s="64"/>
      <c r="C20" s="52"/>
      <c r="D20" s="64"/>
      <c r="E20" s="51"/>
      <c r="F20" s="42"/>
    </row>
    <row r="21" spans="1:8">
      <c r="A21" s="45" t="s">
        <v>236</v>
      </c>
      <c r="B21" s="51"/>
      <c r="C21" s="52"/>
      <c r="D21" s="51"/>
      <c r="E21" s="51"/>
      <c r="F21" s="42"/>
    </row>
    <row r="22" spans="1:8">
      <c r="A22" s="63" t="s">
        <v>244</v>
      </c>
      <c r="B22" s="64">
        <v>-3025780</v>
      </c>
      <c r="C22" s="52"/>
      <c r="D22" s="64">
        <v>-2897636</v>
      </c>
      <c r="E22" s="51"/>
      <c r="F22" s="42"/>
    </row>
    <row r="23" spans="1:8">
      <c r="A23" s="63" t="s">
        <v>245</v>
      </c>
      <c r="B23" s="64">
        <v>-505302</v>
      </c>
      <c r="C23" s="52"/>
      <c r="D23" s="64">
        <v>-483905</v>
      </c>
      <c r="E23" s="51"/>
      <c r="F23" s="42"/>
    </row>
    <row r="24" spans="1:8">
      <c r="A24" s="63" t="s">
        <v>247</v>
      </c>
      <c r="B24" s="64"/>
      <c r="C24" s="52"/>
      <c r="D24" s="64"/>
      <c r="E24" s="51"/>
      <c r="F24" s="42"/>
    </row>
    <row r="25" spans="1:8">
      <c r="A25" s="45" t="s">
        <v>219</v>
      </c>
      <c r="B25" s="64"/>
      <c r="C25" s="52"/>
      <c r="D25" s="64"/>
      <c r="E25" s="51"/>
      <c r="F25" s="42"/>
    </row>
    <row r="26" spans="1:8">
      <c r="A26" s="45" t="s">
        <v>234</v>
      </c>
      <c r="B26" s="64">
        <v>0</v>
      </c>
      <c r="C26" s="52"/>
      <c r="D26" s="64">
        <v>0</v>
      </c>
      <c r="E26" s="51"/>
      <c r="F26" s="42"/>
    </row>
    <row r="27" spans="1:8">
      <c r="A27" s="45" t="s">
        <v>220</v>
      </c>
      <c r="B27" s="64">
        <v>-15443036</v>
      </c>
      <c r="C27" s="52"/>
      <c r="D27" s="64">
        <v>-7141136</v>
      </c>
      <c r="E27" s="51"/>
      <c r="F27" s="42"/>
    </row>
    <row r="28" spans="1:8">
      <c r="A28" s="45" t="s">
        <v>210</v>
      </c>
      <c r="B28" s="51"/>
      <c r="C28" s="52"/>
      <c r="D28" s="51"/>
      <c r="E28" s="51"/>
      <c r="F28" s="42"/>
    </row>
    <row r="29" spans="1:8" ht="15" customHeight="1">
      <c r="A29" s="63" t="s">
        <v>248</v>
      </c>
      <c r="B29" s="64"/>
      <c r="C29" s="52"/>
      <c r="D29" s="64"/>
      <c r="E29" s="51"/>
      <c r="F29" s="42"/>
    </row>
    <row r="30" spans="1:8" ht="15" customHeight="1">
      <c r="A30" s="63" t="s">
        <v>246</v>
      </c>
      <c r="B30" s="64"/>
      <c r="C30" s="52"/>
      <c r="D30" s="64"/>
      <c r="E30" s="51"/>
      <c r="F30" s="42"/>
    </row>
    <row r="31" spans="1:8" ht="15" customHeight="1">
      <c r="A31" s="63" t="s">
        <v>255</v>
      </c>
      <c r="B31" s="64"/>
      <c r="C31" s="52"/>
      <c r="D31" s="64"/>
      <c r="E31" s="51"/>
      <c r="F31" s="42"/>
    </row>
    <row r="32" spans="1:8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-1563626</v>
      </c>
      <c r="C39" s="52"/>
      <c r="D39" s="64">
        <v>-1364506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1974332</v>
      </c>
      <c r="C42" s="55"/>
      <c r="D42" s="54">
        <f>SUM(D9:D41)</f>
        <v>1118572</v>
      </c>
      <c r="E42" s="58"/>
      <c r="F42" s="42"/>
    </row>
    <row r="43" spans="1:6">
      <c r="A43" s="45" t="s">
        <v>26</v>
      </c>
      <c r="B43" s="55">
        <v>0</v>
      </c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1974332</v>
      </c>
      <c r="C47" s="58"/>
      <c r="D47" s="67">
        <f>SUM(D42:D46)</f>
        <v>1118572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1974332</v>
      </c>
      <c r="C57" s="77"/>
      <c r="D57" s="76">
        <f>D47+D55</f>
        <v>1118572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E-store</cp:lastModifiedBy>
  <cp:lastPrinted>2016-10-03T09:59:38Z</cp:lastPrinted>
  <dcterms:created xsi:type="dcterms:W3CDTF">2012-01-19T09:31:29Z</dcterms:created>
  <dcterms:modified xsi:type="dcterms:W3CDTF">2024-06-25T17:17:13Z</dcterms:modified>
</cp:coreProperties>
</file>