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D DOCUMENT\00 DOKUMENTA VITI 2025\Bilancet 2024 final DPT+QKB\QKB 2024\En-Bjo QKB 2024\"/>
    </mc:Choice>
  </mc:AlternateContent>
  <xr:revisionPtr revIDLastSave="0" documentId="13_ncr:1_{07290CB7-8CFC-49E3-A827-F23351883DB7}" xr6:coauthVersionLast="47" xr6:coauthVersionMax="47" xr10:uidLastSave="{00000000-0000-0000-0000-000000000000}"/>
  <bookViews>
    <workbookView xWindow="1980" yWindow="1260" windowWidth="11370" windowHeight="12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8" l="1"/>
  <c r="B55" i="18"/>
  <c r="B14" i="18"/>
  <c r="B42" i="18" s="1"/>
  <c r="D55" i="18"/>
  <c r="D42" i="18"/>
  <c r="D47" i="18" s="1"/>
  <c r="D5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<sst xmlns="http://schemas.openxmlformats.org/spreadsheetml/2006/main" count="414" uniqueCount="271">
  <si>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</si>
  <si>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</si>
  <si>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</si>
  <si>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</si>
  <si>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</si>
  <si>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</si>
  <si>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</si>
  <si>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</si>
  <si>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</si>
  <si>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</si>
  <si>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</si>
  <si>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</si>
  <si>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</si>
  <si>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</si>
  <si>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</si>
  <si>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</si>
  <si>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</si>
  <si>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</si>
  <si>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</si>
  <si>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</si>
  <si>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</si>
  <si>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</si>
  <si>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</si>
  <si>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</si>
  <si>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</si>
  <si>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</si>
  <si>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</si>
  <si>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</si>
  <si>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</si>
  <si>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</si>
  <si>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</si>
  <si>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</si>
  <si>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</si>
  <si>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</si>
  <si>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</si>
  <si>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</si>
  <si>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</si>
  <si>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</si>
  <si>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</si>
  <si>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</si>
  <si>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</si>
  <si>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</si>
  <si>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</si>
  <si>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</si>
  <si>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</si>
  <si>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</si>
  <si>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</si>
  <si>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</si>
  <si>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</si>
  <si>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</si>
  <si>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</si>
  <si>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</si>
  <si>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</si>
  <si>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</si>
  <si>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</si>
  <si>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</si>
  <si>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</si>
  <si>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</si>
  <si>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</si>
  <si>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</si>
  <si>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</si>
  <si>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</si>
  <si>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</si>
  <si>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</si>
  <si>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</si>
  <si>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</si>
  <si>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</si>
  <si>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</si>
  <si>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</si>
  <si>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</si>
  <si>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</si>
  <si>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</si>
  <si>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</si>
  <si>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</si>
  <si>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</si>
  <si>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</si>
  <si>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</si>
  <si>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</si>
  <si>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</si>
  <si>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</si>
  <si>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</si>
  <si>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</si>
  <si>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</si>
  <si>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</si>
  <si>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</si>
  <si>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</si>
  <si>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</si>
  <si>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</si>
  <si>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</si>
  <si>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</si>
  <si>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</si>
  <si>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</si>
  <si>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</si>
  <si>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</si>
  <si>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</si>
  <si>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</si>
  <si>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</si>
  <si>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</si>
  <si>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</si>
  <si>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</si>
  <si>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</si>
  <si>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</si>
  <si>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</si>
  <si>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</si>
  <si>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</si>
  <si>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</si>
  <si>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</si>
  <si>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</si>
  <si>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</si>
  <si>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</si>
  <si>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</si>
  <si>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</si>
  <si>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</si>
  <si>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</si>
  <si>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</si>
  <si>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</si>
  <si>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</si>
  <si>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</si>
  <si>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</si>
  <si>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</si>
  <si>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</si>
  <si>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</si>
  <si>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</si>
  <si>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</si>
  <si>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</si>
  <si>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</si>
  <si>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</si>
  <si>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</si>
  <si>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</si>
  <si>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</si>
  <si>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</si>
  <si>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</si>
  <si>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</si>
  <si>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</si>
  <si>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</si>
  <si>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</si>
  <si>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</si>
  <si>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</si>
  <si>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</si>
  <si>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</si>
  <si>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</si>
  <si>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</si>
  <si>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</si>
  <si>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</si>
  <si>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</si>
  <si>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</si>
  <si>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</si>
  <si>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</si>
  <si>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</si>
  <si>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</si>
  <si>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</si>
  <si>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</si>
  <si>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</si>
  <si>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</si>
  <si>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</si>
  <si>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</si>
  <si>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</si>
  <si>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</si>
  <si>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</si>
  <si>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</si>
  <si>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</si>
  <si>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</si>
  <si>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</si>
  <si>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</si>
  <si>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</si>
  <si>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</si>
  <si>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</si>
  <si>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</si>
  <si>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</si>
  <si>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</si>
  <si>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</si>
  <si>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</si>
  <si>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</si>
  <si>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</si>
  <si>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</si>
  <si>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</si>
  <si>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</si>
  <si>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</si>
  <si>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</si>
  <si>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</si>
  <si>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</si>
  <si>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</si>
  <si>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</si>
  <si>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</si>
  <si>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</si>
  <si>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</si>
  <si>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</si>
  <si>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</si>
  <si>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</si>
  <si>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</si>
  <si>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</si>
  <si>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</si>
  <si>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</si>
  <si>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</si>
  <si>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</si>
  <si>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</si>
  <si>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</si>
  <si>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</si>
  <si>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</si>
  <si>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</si>
  <si>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</si>
  <si>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</si>
  <si>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</si>
  <si>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</si>
  <si>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</si>
  <si>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</si>
  <si>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</si>
  <si>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</si>
  <si>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</si>
  <si>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</si>
  <si>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</si>
  <si>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</si>
  <si>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</si>
  <si>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</si>
  <si>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</si>
  <si>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</si>
  <si>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</si>
  <si>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</si>
  <si>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</si>
  <si>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</si>
  <si>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</si>
  <si>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</si>
  <si>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</si>
  <si>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</si>
  <si>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</si>
  <si>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</si>
  <si>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</si>
  <si>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</si>
  <si>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</si>
  <si>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</si>
  <si>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</si>
  <si>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</si>
  <si>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</si>
  <si>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</si>
  <si>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</si>
  <si>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</si>
  <si>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</si>
  <si>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</si>
  <si>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</si>
  <si>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</si>
  <si>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</si>
  <si>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</si>
  <si>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</si>
  <si>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</si>
  <si>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</si>
  <si>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</si>
  <si>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</si>
  <si>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</si>
  <si>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</si>
  <si>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</si>
  <si>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</si>
  <si>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</si>
  <si>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</si>
  <si>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</si>
  <si>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</si>
  <si>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</si>
  <si>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</si>
  <si>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</si>
  <si>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</si>
  <si>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</si>
  <si>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</si>
  <si>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</si>
  <si>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</si>
  <si>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</si>
  <si>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</si>
  <si>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</si>
  <si>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</si>
  <si>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Paraardhese</t>
  </si>
  <si>
    <t>emri nga sistemi  EN - BJO</t>
  </si>
  <si>
    <t>NIPT nga sistemi K87217205O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</si>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</sst>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3" fillId="0" borderId="0" xfId="0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workbookViewId="0">
      <selection activeCell="B44" sqref="B44"/>
    </sheetView>
  </sheetViews>
  <sheetFormatPr defaultRowHeight="15"/>
  <cols>
    <col min="1" max="1" width="6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32798321</v>
      </c>
      <c r="C10" s="52"/>
      <c r="D10" s="64">
        <v>32985317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f>9684688+84165</f>
        <v>9768853</v>
      </c>
      <c r="C14" s="52"/>
      <c r="D14" s="64">
        <v>9994980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8">
      <c r="A17" s="45" t="s">
        <v>217</v>
      </c>
      <c r="B17" s="64"/>
      <c r="C17" s="52"/>
      <c r="D17" s="64"/>
      <c r="E17" s="51"/>
      <c r="F17" s="84"/>
      <c r="G17" s="84"/>
      <c r="H17" s="84"/>
    </row>
    <row r="18" spans="1:8">
      <c r="A18" s="45" t="s">
        <v>218</v>
      </c>
      <c r="B18" s="51"/>
      <c r="C18" s="52"/>
      <c r="D18" s="51"/>
      <c r="E18" s="51"/>
      <c r="F18" s="42"/>
    </row>
    <row r="19" spans="1:8">
      <c r="A19" s="63" t="s">
        <v>218</v>
      </c>
      <c r="B19" s="64">
        <v>-22645794</v>
      </c>
      <c r="C19" s="52"/>
      <c r="D19" s="64">
        <v>-20468221</v>
      </c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236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-3308243</v>
      </c>
      <c r="C22" s="52"/>
      <c r="D22" s="64">
        <v>-3025780</v>
      </c>
      <c r="E22" s="51"/>
      <c r="F22" s="42"/>
    </row>
    <row r="23" spans="1:8">
      <c r="A23" s="63" t="s">
        <v>245</v>
      </c>
      <c r="B23" s="64">
        <v>-552750</v>
      </c>
      <c r="C23" s="52"/>
      <c r="D23" s="64">
        <v>-505302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219</v>
      </c>
      <c r="B25" s="64"/>
      <c r="C25" s="52"/>
      <c r="D25" s="64"/>
      <c r="E25" s="51"/>
      <c r="F25" s="42"/>
    </row>
    <row r="26" spans="1:8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8">
      <c r="A27" s="45" t="s">
        <v>220</v>
      </c>
      <c r="B27" s="64">
        <v>-12819858</v>
      </c>
      <c r="C27" s="52"/>
      <c r="D27" s="64">
        <v>-15443036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/>
      <c r="E30" s="51"/>
      <c r="F30" s="42"/>
    </row>
    <row r="31" spans="1:8" ht="15" customHeight="1">
      <c r="A31" s="63" t="s">
        <v>255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-1513915</v>
      </c>
      <c r="C39" s="52"/>
      <c r="D39" s="64">
        <v>-1563626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1726614</v>
      </c>
      <c r="C42" s="55"/>
      <c r="D42" s="54">
        <f>SUM(D9:D41)</f>
        <v>1974332</v>
      </c>
      <c r="E42" s="58"/>
      <c r="F42" s="42"/>
    </row>
    <row r="43" spans="1:6">
      <c r="A43" s="45" t="s">
        <v>26</v>
      </c>
      <c r="B43" s="85">
        <v>-152356</v>
      </c>
      <c r="C43" s="55"/>
      <c r="D43" s="55">
        <v>0</v>
      </c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54">
        <f>SUM(B42:B46)</f>
        <v>1574258</v>
      </c>
      <c r="C47" s="58"/>
      <c r="D47" s="67">
        <f>SUM(D42:D46)</f>
        <v>1974332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6">
        <f>B47+B55</f>
        <v>1574258</v>
      </c>
      <c r="C57" s="77"/>
      <c r="D57" s="76">
        <f>D47+D55</f>
        <v>1974332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80991A0-C91E-49EB-AD0A-BBE183DEBD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EBBF1F8-0123-4F9F-A12B-AB4814679D7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CC3ED1-1520-4D0E-A9E3-F227A4D3E13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2025-05-19T08:00:56Z</dcterms:modified>
</cp:coreProperties>
</file>