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2.1-Pasqyra e Perform. (natyra)" sheetId="2" r:id="rId1"/>
    <sheet name="Sheet1" sheetId="1" r:id="rId2"/>
  </sheets>
  <calcPr calcId="152511"/>
</workbook>
</file>

<file path=xl/calcChain.xml><?xml version="1.0" encoding="utf-8"?>
<calcChain xmlns="http://schemas.openxmlformats.org/spreadsheetml/2006/main">
  <c r="B55" i="2" l="1"/>
  <c r="B42" i="2"/>
  <c r="B47" i="2" s="1"/>
  <c r="B57" i="2" s="1"/>
</calcChain>
</file>

<file path=xl/sharedStrings.xml><?xml version="1.0" encoding="utf-8"?>
<sst xmlns="http://schemas.openxmlformats.org/spreadsheetml/2006/main" count="61" uniqueCount="59">
  <si>
    <t>Pasqyrat financiare te vitit 2024</t>
  </si>
  <si>
    <t>emri nga sistemi Liria Energji</t>
  </si>
  <si>
    <t>NIPT nga sistemi L34203002N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</si>
  <si>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</si>
  <si>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</si>
  <si>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</si>
  <si>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</si>
  <si>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</si>
  <si>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</si>
  <si>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</si>
  <si>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</si>
  <si>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</si>
  <si>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</si>
  <si>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</si>
  <si>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</si>
  <si>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</si>
  <si>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</si>
  <si>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</si>
  <si>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</si>
  <si>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</si>
  <si>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</si>
  <si>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</si>
  <si>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</si>
  <si>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</si>
  <si>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</si>
  <si>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</si>
  <si>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</si>
  <si>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</si>
  <si>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</si>
  <si>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</si>
  <si>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</si>
  <si>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</si>
  <si>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</si>
  <si>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</si>
  <si>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</si>
  <si>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</si>
  <si>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</si>
  <si>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</si>
  <si>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</si>
  <si>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</si>
  <si>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</si>
  <si>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</si>
  <si>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</si>
  <si>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</si>
  <si>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</si>
  <si>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</si>
  <si>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</si>
  <si>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</si>
  <si>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</si>
  <si>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</si>
  <si>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</si>
  <si>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</si>
  <si>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</si>
  <si>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</si>
  <si>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</si>
  <si>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</si>
  <si>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</si>
  <si>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* ne rastin e pasqyrave financiare te konsoliduara llogarite me njesite ekonomike brenda grupit eliminohen </t>
  </si>
  <si>
    <t>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</si>
</sst>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8" fillId="3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0" fillId="3" borderId="0" xfId="1" applyFont="1" applyFill="1" applyAlignment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2" xfId="2"/>
    <cellStyle name="Normal" xfId="0" builtinId="0"/>
    <cellStyle name="Normal 2" xfId="1"/>
    <cellStyle name="Normal 21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65"/>
  <sheetViews>
    <sheetView showGridLines="0" tabSelected="1" zoomScaleNormal="100" workbookViewId="0">
      <selection activeCell="G28" sqref="G28"/>
    </sheetView>
  </sheetViews>
  <sheetFormatPr defaultColWidth="9.21875" defaultRowHeight="13.8" x14ac:dyDescent="0.25"/>
  <cols>
    <col min="1" max="1" width="39.44140625" style="3" customWidth="1"/>
    <col min="2" max="2" width="12.44140625" style="2" customWidth="1"/>
    <col min="3" max="3" width="2.77734375" style="2" customWidth="1"/>
    <col min="4" max="4" width="13.21875" style="2" bestFit="1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21875" style="3"/>
  </cols>
  <sheetData>
    <row r="1" spans="1:5" x14ac:dyDescent="0.25">
      <c r="A1" s="1" t="s">
        <v>0</v>
      </c>
    </row>
    <row r="2" spans="1:5" ht="14.4" x14ac:dyDescent="0.3">
      <c r="A2" s="4" t="s">
        <v>1</v>
      </c>
    </row>
    <row r="3" spans="1:5" ht="14.4" x14ac:dyDescent="0.3">
      <c r="A3" s="4" t="s">
        <v>2</v>
      </c>
    </row>
    <row r="4" spans="1:5" ht="14.4" x14ac:dyDescent="0.3">
      <c r="A4" s="4" t="s">
        <v>3</v>
      </c>
    </row>
    <row r="5" spans="1:5" ht="14.4" x14ac:dyDescent="0.3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ht="14.4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>
        <v>103299982</v>
      </c>
      <c r="C9" s="10"/>
      <c r="D9" s="9">
        <v>98740675</v>
      </c>
      <c r="E9" s="9"/>
    </row>
    <row r="10" spans="1:5" x14ac:dyDescent="0.25">
      <c r="A10" s="11" t="s">
        <v>9</v>
      </c>
      <c r="B10" s="12"/>
      <c r="C10" s="10"/>
      <c r="D10" s="12"/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ht="27.6" x14ac:dyDescent="0.25">
      <c r="A14" s="11" t="s">
        <v>13</v>
      </c>
      <c r="B14" s="12"/>
      <c r="C14" s="10"/>
      <c r="D14" s="12"/>
      <c r="E14" s="9"/>
    </row>
    <row r="15" spans="1:5" ht="27.6" x14ac:dyDescent="0.25">
      <c r="A15" s="8" t="s">
        <v>14</v>
      </c>
      <c r="B15" s="12"/>
      <c r="C15" s="10"/>
      <c r="D15" s="12"/>
      <c r="E15" s="9"/>
    </row>
    <row r="16" spans="1:5" ht="41.4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ht="27.6" x14ac:dyDescent="0.25">
      <c r="A18" s="8" t="s">
        <v>17</v>
      </c>
      <c r="B18" s="9"/>
      <c r="C18" s="10"/>
      <c r="D18" s="9"/>
      <c r="E18" s="9"/>
    </row>
    <row r="19" spans="1:5" ht="27.6" x14ac:dyDescent="0.25">
      <c r="A19" s="11" t="s">
        <v>17</v>
      </c>
      <c r="B19" s="12">
        <v>-4692718</v>
      </c>
      <c r="C19" s="10"/>
      <c r="D19" s="12">
        <v>-1100</v>
      </c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-13332146</v>
      </c>
      <c r="C22" s="10"/>
      <c r="D22" s="12">
        <v>-12645092</v>
      </c>
      <c r="E22" s="9"/>
    </row>
    <row r="23" spans="1:5" ht="27.6" x14ac:dyDescent="0.25">
      <c r="A23" s="11" t="s">
        <v>21</v>
      </c>
      <c r="B23" s="12">
        <v>-2226468</v>
      </c>
      <c r="C23" s="10"/>
      <c r="D23" s="12">
        <v>-2111730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-22832399</v>
      </c>
      <c r="C26" s="10"/>
      <c r="D26" s="12">
        <v>-27363995</v>
      </c>
      <c r="E26" s="9"/>
    </row>
    <row r="27" spans="1:5" x14ac:dyDescent="0.25">
      <c r="A27" s="8" t="s">
        <v>25</v>
      </c>
      <c r="B27" s="12">
        <v>-12203300</v>
      </c>
      <c r="C27" s="10"/>
      <c r="D27" s="12">
        <v>-13681654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ht="41.4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ht="27.6" x14ac:dyDescent="0.25">
      <c r="A37" s="11" t="s">
        <v>35</v>
      </c>
      <c r="B37" s="12"/>
      <c r="C37" s="10"/>
      <c r="D37" s="12"/>
      <c r="E37" s="9"/>
    </row>
    <row r="38" spans="1:5" ht="41.4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/>
      <c r="C39" s="10"/>
      <c r="D39" s="12"/>
      <c r="E39" s="9"/>
    </row>
    <row r="40" spans="1:5" ht="27.6" x14ac:dyDescent="0.25">
      <c r="A40" s="8" t="s">
        <v>38</v>
      </c>
      <c r="B40" s="12"/>
      <c r="C40" s="10"/>
      <c r="D40" s="12"/>
      <c r="E40" s="9"/>
    </row>
    <row r="41" spans="1:5" ht="28.8" x14ac:dyDescent="0.3">
      <c r="A41" s="13" t="s">
        <v>39</v>
      </c>
      <c r="B41" s="12">
        <v>0</v>
      </c>
      <c r="C41" s="10"/>
      <c r="D41" s="12">
        <v>0</v>
      </c>
      <c r="E41" s="9"/>
    </row>
    <row r="42" spans="1:5" x14ac:dyDescent="0.25">
      <c r="A42" s="8" t="s">
        <v>40</v>
      </c>
      <c r="B42" s="14">
        <f>SUM(B9:B41)</f>
        <v>48012951</v>
      </c>
      <c r="C42" s="15"/>
      <c r="D42" s="14">
        <v>42937104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v>-7201943</v>
      </c>
      <c r="C44" s="10"/>
      <c r="D44" s="12">
        <v>-6440566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40811008</v>
      </c>
      <c r="C47" s="15"/>
      <c r="D47" s="14">
        <v>36496538</v>
      </c>
      <c r="E47" s="15"/>
    </row>
    <row r="48" spans="1:5" ht="14.4" thickBot="1" x14ac:dyDescent="0.3">
      <c r="A48" s="16"/>
      <c r="B48" s="17"/>
      <c r="C48" s="17"/>
      <c r="D48" s="17"/>
      <c r="E48" s="10"/>
    </row>
    <row r="49" spans="1:5" ht="28.2" thickTop="1" x14ac:dyDescent="0.25">
      <c r="A49" s="18" t="s">
        <v>46</v>
      </c>
      <c r="B49" s="19"/>
      <c r="C49" s="19"/>
      <c r="D49" s="19"/>
      <c r="E49" s="10"/>
    </row>
    <row r="50" spans="1:5" ht="27.6" x14ac:dyDescent="0.25">
      <c r="A50" s="11" t="s">
        <v>47</v>
      </c>
      <c r="B50" s="20"/>
      <c r="C50" s="19"/>
      <c r="D50" s="20"/>
      <c r="E50" s="9"/>
    </row>
    <row r="51" spans="1:5" ht="27.6" x14ac:dyDescent="0.25">
      <c r="A51" s="11" t="s">
        <v>48</v>
      </c>
      <c r="B51" s="20"/>
      <c r="C51" s="19"/>
      <c r="D51" s="20"/>
      <c r="E51" s="9"/>
    </row>
    <row r="52" spans="1:5" ht="27.6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ht="27.6" x14ac:dyDescent="0.25">
      <c r="A55" s="18" t="s">
        <v>52</v>
      </c>
      <c r="B55" s="24">
        <f>SUM(B50:B54)</f>
        <v>0</v>
      </c>
      <c r="C55" s="25"/>
      <c r="D55" s="24"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28.2" thickBot="1" x14ac:dyDescent="0.3">
      <c r="A57" s="18" t="s">
        <v>53</v>
      </c>
      <c r="B57" s="28">
        <f>B47+B55</f>
        <v>40811008</v>
      </c>
      <c r="C57" s="29"/>
      <c r="D57" s="28">
        <v>36496538</v>
      </c>
      <c r="E57" s="21"/>
    </row>
    <row r="58" spans="1:5" ht="14.4" thickTop="1" x14ac:dyDescent="0.25">
      <c r="A58" s="26"/>
      <c r="B58" s="27"/>
      <c r="C58" s="27"/>
      <c r="D58" s="27"/>
      <c r="E58" s="21"/>
    </row>
    <row r="59" spans="1:5" ht="14.4" x14ac:dyDescent="0.3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 t="s">
        <v>58</v>
      </c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9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2025-07-19T11:13:35Z</dcterms:modified>
</cp:coreProperties>
</file>