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/>
  <c r="D42"/>
  <c r="D47" s="1"/>
  <c r="D57" s="1"/>
  <c r="B42"/>
  <c r="B55" l="1"/>
  <c r="B47"/>
  <c r="B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<sst xmlns="http://schemas.openxmlformats.org/spreadsheetml/2006/main" count="414" uniqueCount="271">
  <si>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</si>
  <si>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</si>
  <si>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</si>
  <si>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</si>
  <si>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</si>
  <si>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</si>
  <si>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</si>
  <si>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</si>
  <si>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</si>
  <si>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</si>
  <si>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</si>
  <si>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</si>
  <si>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</si>
  <si>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</si>
  <si>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</si>
  <si>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</si>
  <si>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</si>
  <si>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</si>
  <si>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</si>
  <si>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</si>
  <si>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</si>
  <si>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</si>
  <si>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</si>
  <si>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</si>
  <si>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</si>
  <si>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</si>
  <si>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</si>
  <si>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</si>
  <si>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</si>
  <si>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</si>
  <si>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</si>
  <si>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</si>
  <si>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</si>
  <si>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</si>
  <si>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</si>
  <si>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</si>
  <si>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</si>
  <si>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</si>
  <si>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</si>
  <si>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</si>
  <si>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</si>
  <si>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</si>
  <si>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</si>
  <si>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</si>
  <si>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</si>
  <si>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</si>
  <si>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</si>
  <si>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</si>
  <si>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</si>
  <si>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</si>
  <si>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</si>
  <si>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</si>
  <si>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</si>
  <si>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</si>
  <si>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</si>
  <si>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</si>
  <si>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</si>
  <si>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</si>
  <si>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</si>
  <si>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</si>
  <si>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</si>
  <si>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</si>
  <si>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</si>
  <si>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</si>
  <si>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</si>
  <si>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</si>
  <si>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</si>
  <si>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</si>
  <si>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</si>
  <si>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</si>
  <si>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</si>
  <si>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</si>
  <si>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</si>
  <si>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</si>
  <si>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</si>
  <si>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</si>
  <si>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</si>
  <si>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</si>
  <si>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</si>
  <si>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</si>
  <si>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</si>
  <si>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</si>
  <si>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</si>
  <si>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</si>
  <si>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</si>
  <si>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</si>
  <si>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</si>
  <si>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</si>
  <si>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</si>
  <si>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</si>
  <si>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</si>
  <si>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</si>
  <si>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</si>
  <si>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</si>
  <si>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</si>
  <si>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</si>
  <si>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</si>
  <si>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</si>
  <si>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</si>
  <si>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</si>
  <si>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</si>
  <si>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</si>
  <si>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</si>
  <si>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</si>
  <si>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</si>
  <si>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</si>
  <si>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</si>
  <si>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</si>
  <si>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</si>
  <si>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</si>
  <si>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</si>
  <si>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</si>
  <si>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</si>
  <si>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</si>
  <si>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</si>
  <si>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</si>
  <si>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</si>
  <si>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</si>
  <si>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</si>
  <si>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</si>
  <si>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</si>
  <si>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</si>
  <si>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</si>
  <si>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</si>
  <si>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</si>
  <si>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</si>
  <si>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</si>
  <si>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</si>
  <si>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</si>
  <si>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</si>
  <si>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</si>
  <si>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</si>
  <si>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</si>
  <si>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</si>
  <si>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</si>
  <si>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</si>
  <si>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</si>
  <si>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</si>
  <si>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</si>
  <si>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</si>
  <si>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</si>
  <si>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</si>
  <si>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</si>
  <si>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</si>
  <si>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</si>
  <si>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</si>
  <si>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</si>
  <si>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</si>
  <si>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</si>
  <si>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</si>
  <si>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</si>
  <si>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</si>
  <si>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</si>
  <si>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</si>
  <si>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</si>
  <si>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</si>
  <si>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</si>
  <si>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</si>
  <si>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</si>
  <si>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</si>
  <si>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</si>
  <si>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</si>
  <si>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</si>
  <si>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</si>
  <si>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</si>
  <si>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</si>
  <si>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</si>
  <si>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</si>
  <si>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</si>
  <si>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</si>
  <si>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</si>
  <si>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</si>
  <si>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</si>
  <si>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</si>
  <si>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</si>
  <si>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</si>
  <si>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</si>
  <si>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</si>
  <si>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</si>
  <si>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</si>
  <si>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</si>
  <si>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</si>
  <si>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</si>
  <si>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</si>
  <si>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</si>
  <si>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</si>
  <si>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</si>
  <si>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</si>
  <si>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</si>
  <si>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</si>
  <si>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</si>
  <si>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</si>
  <si>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</si>
  <si>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</si>
  <si>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</si>
  <si>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</si>
  <si>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</si>
  <si>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</si>
  <si>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</si>
  <si>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</si>
  <si>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</si>
  <si>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</si>
  <si>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</si>
  <si>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</si>
  <si>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</si>
  <si>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</si>
  <si>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</si>
  <si>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</si>
  <si>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</si>
  <si>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</si>
  <si>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</si>
  <si>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</si>
  <si>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</si>
  <si>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</si>
  <si>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</si>
  <si>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</si>
  <si>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</si>
  <si>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</si>
  <si>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</si>
  <si>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</si>
  <si>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</si>
  <si>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</si>
  <si>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</si>
  <si>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</si>
  <si>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</si>
  <si>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</si>
  <si>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</si>
  <si>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</si>
  <si>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</si>
  <si>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</si>
  <si>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</si>
  <si>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</si>
  <si>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</si>
  <si>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</si>
  <si>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</si>
  <si>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</si>
  <si>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</si>
  <si>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</si>
  <si>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</si>
  <si>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</si>
  <si>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</si>
  <si>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</si>
  <si>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</si>
  <si>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</si>
  <si>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</si>
  <si>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</si>
  <si>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</si>
  <si>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</si>
  <si>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</si>
  <si>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</si>
  <si>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</si>
  <si>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</si>
  <si>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</si>
  <si>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</si>
  <si>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</si>
  <si>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</si>
  <si>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</si>
  <si>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</si>
  <si>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</si>
  <si>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</si>
  <si>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</si>
  <si>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</si>
  <si>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</si>
  <si>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</si>
  <si>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</si>
  <si>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</si>
  <si>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</si>
  <si>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emri nga sistemi "MAG" sh.p.k.</t>
  </si>
  <si>
    <t>NIPT nga sistemi K43309502W</t>
  </si>
  <si>
    <t>Pasqyrat financiare te vitit 2020</t>
  </si>
  <si>
    <t>Lek/Mije Lek75 Miljon Lek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</si>
</sst>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B52" sqref="B5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269</v>
      </c>
    </row>
    <row r="2" spans="1:6">
      <c r="A2" s="50" t="s">
        <v>267</v>
      </c>
    </row>
    <row r="3" spans="1:6">
      <c r="A3" s="50" t="s">
        <v>268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73733227</v>
      </c>
      <c r="C10" s="52"/>
      <c r="D10" s="64">
        <v>130905821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>
        <v>426738</v>
      </c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1356610</v>
      </c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-48366582</v>
      </c>
      <c r="C19" s="52"/>
      <c r="D19" s="64">
        <v>-89867916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-12881288</v>
      </c>
      <c r="C22" s="52"/>
      <c r="D22" s="64">
        <v>-11579719</v>
      </c>
      <c r="E22" s="51"/>
      <c r="F22" s="42"/>
    </row>
    <row r="23" spans="1:6">
      <c r="A23" s="63" t="s">
        <v>245</v>
      </c>
      <c r="B23" s="64">
        <v>-2151179</v>
      </c>
      <c r="C23" s="52"/>
      <c r="D23" s="64">
        <v>-1756625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-1259186</v>
      </c>
      <c r="C26" s="52"/>
      <c r="D26" s="64">
        <v>-4262230</v>
      </c>
      <c r="E26" s="51"/>
      <c r="F26" s="42"/>
    </row>
    <row r="27" spans="1:6">
      <c r="A27" s="45" t="s">
        <v>221</v>
      </c>
      <c r="B27" s="64">
        <v>-7589180</v>
      </c>
      <c r="C27" s="52"/>
      <c r="D27" s="64">
        <v>-6515663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-553085</v>
      </c>
      <c r="C37" s="52"/>
      <c r="D37" s="64">
        <v>-835895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2716075</v>
      </c>
      <c r="C42" s="55"/>
      <c r="D42" s="54">
        <f>SUM(D9:D41)</f>
        <v>16087773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-417162</v>
      </c>
      <c r="C44" s="52"/>
      <c r="D44" s="64">
        <v>-2414666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2298913</v>
      </c>
      <c r="C47" s="58"/>
      <c r="D47" s="67">
        <f>SUM(D42:D46)</f>
        <v>13673107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2298913</v>
      </c>
      <c r="C57" s="77"/>
      <c r="D57" s="76">
        <f>D47+D55</f>
        <v>13673107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Fatos</cp:lastModifiedBy>
  <cp:lastPrinted>2016-10-03T09:59:38Z</cp:lastPrinted>
  <dcterms:created xsi:type="dcterms:W3CDTF">2012-01-19T09:31:29Z</dcterms:created>
  <dcterms:modified xsi:type="dcterms:W3CDTF">2021-06-16T11:39:35Z</dcterms:modified>
</cp:coreProperties>
</file>