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RRJETI\Biznesi i Madh\4. Adoal\Bilanci 2021\QKB 2021\"/>
    </mc:Choice>
  </mc:AlternateContent>
  <bookViews>
    <workbookView xWindow="0" yWindow="0" windowWidth="19200" windowHeight="124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3" i="1" l="1"/>
  <c r="D81" i="1"/>
  <c r="D100" i="1" s="1"/>
  <c r="D105" i="1" s="1"/>
  <c r="D115" i="1" s="1"/>
  <c r="D55" i="1"/>
  <c r="D42" i="1"/>
  <c r="D47" i="1" s="1"/>
  <c r="D57" i="1" s="1"/>
  <c r="B113" i="1" l="1"/>
  <c r="B81" i="1"/>
  <c r="B100" i="1" s="1"/>
  <c r="B105" i="1" s="1"/>
  <c r="B115" i="1" s="1"/>
  <c r="B55" i="1"/>
  <c r="B42" i="1"/>
  <c r="B47" i="1" s="1"/>
  <c r="B57" i="1" s="1"/>
</calcChain>
</file>

<file path=xl/sharedStrings.xml><?xml version="1.0" encoding="utf-8"?>
<sst xmlns="http://schemas.openxmlformats.org/spreadsheetml/2006/main" count="104" uniqueCount="63">
  <si>
    <t>Fitimi/(humbja) para tatimit</t>
  </si>
  <si>
    <t>Shpenzime te personelit</t>
  </si>
  <si>
    <t>Para ardhese</t>
  </si>
  <si>
    <t>Raportuese</t>
  </si>
  <si>
    <t>Periudha</t>
  </si>
  <si>
    <t>"Adoal" shpk, Fushe-Arrez, Puke</t>
  </si>
  <si>
    <t>NIPT: K09111318O</t>
  </si>
  <si>
    <t>Leke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</si>
  <si>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</si>
  <si>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</si>
  <si>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</si>
  <si>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</si>
  <si>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</si>
  <si>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</si>
  <si>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</si>
  <si>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</si>
  <si>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veta, e kapitalizuar</t>
  </si>
  <si>
    <t>Te ardhura te tjera te shfrytezimit</t>
  </si>
  <si>
    <t>Lenda e pare dhe materiale te konsumueshme</t>
  </si>
  <si>
    <t>Te tjera shpenzime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</si>
  <si>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</si>
  <si>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</si>
  <si>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</si>
  <si>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</si>
  <si>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</si>
  <si>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</si>
  <si>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</si>
  <si>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</si>
  <si>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</si>
  <si>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</si>
  <si>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</si>
  <si>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</si>
  <si>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</si>
  <si>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</si>
  <si>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</si>
  <si>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</si>
  <si>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</si>
  <si>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</si>
  <si>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</si>
  <si>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</si>
  <si>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</si>
  <si>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</si>
  <si>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</si>
  <si>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</si>
  <si>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</si>
  <si>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</si>
  <si>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</si>
  <si>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</si>
  <si>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</si>
  <si>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</si>
  <si>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</si>
  <si>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</si>
  <si>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</si>
  <si>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r>
      <t>Pasqyra e Performances</t>
    </r>
    <r>
      <rPr>
        <b/>
        <i/>
        <sz val="11"/>
        <color indexed="8"/>
        <rFont val="Times New Roman"/>
        <family val="1"/>
        <charset val="238"/>
      </rPr>
      <t xml:space="preserve"> (sipas funksionit)</t>
    </r>
  </si>
  <si>
    <t>Te ardhura te shfrytezimit</t>
  </si>
  <si>
    <t>Kosto e shitjeve (perfshire shpenzime te amortizimit dhe zhvleresimit)</t>
  </si>
  <si>
    <t>Fitimi/(humbja) bruto</t>
  </si>
  <si>
    <t>Shpenzime te shperndarjes (perfshire shpenzime te amortizimit dhe zhvleresimit)</t>
  </si>
  <si>
    <t>Shpenzime administrative (perfshire shpenzime te amortizimit dhe zhvleresimit)</t>
  </si>
  <si>
    <t>Te ardhura te tjera te shfrytezimi</t>
  </si>
  <si>
    <t>Shpenzimet financiare</t>
  </si>
  <si>
    <t>Pjesa e fitimit/(humbjes) nga pjesmarrjet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</si>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</sst>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2" fillId="0" borderId="0" xfId="2" applyFont="1"/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2" applyFont="1"/>
    <xf numFmtId="0" fontId="2" fillId="0" borderId="0" xfId="0" applyFont="1"/>
    <xf numFmtId="0" fontId="3" fillId="0" borderId="0" xfId="0" applyNumberFormat="1" applyFont="1" applyFill="1" applyBorder="1" applyAlignment="1" applyProtection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9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4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Fill="1" applyBorder="1" applyAlignment="1">
      <alignment horizontal="right"/>
    </xf>
    <xf numFmtId="0" fontId="9" fillId="2" borderId="0" xfId="0" applyNumberFormat="1" applyFont="1" applyFill="1" applyBorder="1" applyAlignment="1" applyProtection="1">
      <alignment wrapText="1"/>
    </xf>
    <xf numFmtId="37" fontId="2" fillId="0" borderId="2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2" xfId="0" applyNumberFormat="1" applyFont="1" applyFill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0" fontId="9" fillId="0" borderId="1" xfId="0" applyNumberFormat="1" applyFont="1" applyFill="1" applyBorder="1" applyAlignment="1" applyProtection="1">
      <alignment wrapText="1"/>
    </xf>
    <xf numFmtId="37" fontId="6" fillId="0" borderId="1" xfId="0" applyNumberFormat="1" applyFont="1" applyBorder="1" applyAlignment="1">
      <alignment horizontal="right"/>
    </xf>
    <xf numFmtId="0" fontId="9" fillId="0" borderId="0" xfId="3" applyNumberFormat="1" applyFont="1" applyFill="1" applyBorder="1" applyAlignment="1" applyProtection="1">
      <alignment wrapText="1"/>
    </xf>
    <xf numFmtId="37" fontId="11" fillId="0" borderId="0" xfId="1" applyNumberFormat="1" applyFont="1" applyFill="1" applyBorder="1" applyAlignment="1" applyProtection="1">
      <alignment horizontal="right" wrapText="1"/>
    </xf>
    <xf numFmtId="37" fontId="11" fillId="4" borderId="0" xfId="1" applyNumberFormat="1" applyFont="1" applyFill="1" applyBorder="1" applyAlignment="1" applyProtection="1">
      <alignment horizontal="right" wrapText="1"/>
    </xf>
    <xf numFmtId="0" fontId="10" fillId="2" borderId="0" xfId="0" applyNumberFormat="1" applyFont="1" applyFill="1" applyBorder="1" applyAlignment="1" applyProtection="1">
      <alignment horizontal="left" wrapText="1" indent="2"/>
    </xf>
    <xf numFmtId="37" fontId="7" fillId="0" borderId="2" xfId="3" applyNumberFormat="1" applyFont="1" applyBorder="1" applyAlignment="1">
      <alignment horizontal="right" vertical="center"/>
    </xf>
    <xf numFmtId="37" fontId="7" fillId="0" borderId="0" xfId="3" applyNumberFormat="1" applyFont="1" applyBorder="1" applyAlignment="1">
      <alignment horizontal="right" vertical="center"/>
    </xf>
    <xf numFmtId="0" fontId="11" fillId="0" borderId="0" xfId="3" applyNumberFormat="1" applyFont="1" applyFill="1" applyBorder="1" applyAlignment="1" applyProtection="1">
      <alignment wrapText="1"/>
    </xf>
    <xf numFmtId="37" fontId="6" fillId="0" borderId="0" xfId="3" applyNumberFormat="1" applyFont="1" applyAlignment="1">
      <alignment horizontal="right"/>
    </xf>
    <xf numFmtId="37" fontId="6" fillId="0" borderId="0" xfId="3" applyNumberFormat="1" applyFont="1" applyBorder="1" applyAlignment="1">
      <alignment horizontal="right"/>
    </xf>
    <xf numFmtId="37" fontId="2" fillId="0" borderId="1" xfId="3" applyNumberFormat="1" applyFont="1" applyFill="1" applyBorder="1" applyAlignment="1">
      <alignment horizontal="right"/>
    </xf>
    <xf numFmtId="37" fontId="2" fillId="0" borderId="0" xfId="3" applyNumberFormat="1" applyFont="1" applyFill="1" applyBorder="1" applyAlignment="1">
      <alignment horizontal="right"/>
    </xf>
    <xf numFmtId="0" fontId="6" fillId="0" borderId="0" xfId="2" applyFont="1"/>
    <xf numFmtId="0" fontId="6" fillId="0" borderId="0" xfId="2" applyFont="1" applyBorder="1"/>
    <xf numFmtId="3" fontId="7" fillId="0" borderId="0" xfId="2" applyNumberFormat="1" applyFont="1" applyBorder="1" applyAlignment="1">
      <alignment horizontal="center" vertical="center"/>
    </xf>
    <xf numFmtId="0" fontId="8" fillId="0" borderId="0" xfId="2" applyFont="1" applyBorder="1" applyAlignment="1">
      <alignment vertical="center"/>
    </xf>
    <xf numFmtId="0" fontId="7" fillId="0" borderId="0" xfId="2" applyFont="1" applyBorder="1" applyAlignment="1">
      <alignment horizontal="left" vertical="center"/>
    </xf>
    <xf numFmtId="0" fontId="7" fillId="0" borderId="0" xfId="2" applyFont="1" applyBorder="1" applyAlignment="1">
      <alignment horizontal="left" vertical="center" wrapText="1"/>
    </xf>
    <xf numFmtId="38" fontId="6" fillId="3" borderId="3" xfId="2" applyNumberFormat="1" applyFont="1" applyFill="1" applyBorder="1"/>
    <xf numFmtId="38" fontId="6" fillId="0" borderId="0" xfId="2" applyNumberFormat="1" applyFont="1" applyBorder="1"/>
    <xf numFmtId="38" fontId="2" fillId="0" borderId="0" xfId="2" applyNumberFormat="1" applyFont="1" applyBorder="1"/>
    <xf numFmtId="38" fontId="6" fillId="3" borderId="0" xfId="2" applyNumberFormat="1" applyFont="1" applyFill="1" applyBorder="1"/>
    <xf numFmtId="38" fontId="12" fillId="0" borderId="0" xfId="2" applyNumberFormat="1" applyFont="1" applyBorder="1" applyAlignment="1">
      <alignment vertical="center"/>
    </xf>
    <xf numFmtId="38" fontId="12" fillId="3" borderId="0" xfId="2" applyNumberFormat="1" applyFont="1" applyFill="1" applyBorder="1" applyAlignment="1">
      <alignment vertical="center"/>
    </xf>
    <xf numFmtId="0" fontId="7" fillId="0" borderId="0" xfId="2" applyFont="1" applyBorder="1" applyAlignment="1">
      <alignment vertical="center"/>
    </xf>
    <xf numFmtId="0" fontId="6" fillId="3" borderId="0" xfId="2" applyFont="1" applyFill="1"/>
    <xf numFmtId="0" fontId="9" fillId="0" borderId="0" xfId="2" applyNumberFormat="1" applyFont="1" applyFill="1" applyBorder="1" applyAlignment="1" applyProtection="1">
      <alignment wrapText="1"/>
    </xf>
    <xf numFmtId="38" fontId="2" fillId="0" borderId="2" xfId="2" applyNumberFormat="1" applyFont="1" applyBorder="1"/>
    <xf numFmtId="38" fontId="6" fillId="0" borderId="0" xfId="2" applyNumberFormat="1" applyFont="1"/>
    <xf numFmtId="38" fontId="6" fillId="3" borderId="0" xfId="2" applyNumberFormat="1" applyFont="1" applyFill="1"/>
    <xf numFmtId="38" fontId="2" fillId="0" borderId="1" xfId="2" applyNumberFormat="1" applyFont="1" applyFill="1" applyBorder="1"/>
    <xf numFmtId="38" fontId="6" fillId="0" borderId="0" xfId="2" applyNumberFormat="1" applyFont="1" applyFill="1" applyBorder="1"/>
    <xf numFmtId="0" fontId="9" fillId="0" borderId="0" xfId="4" applyNumberFormat="1" applyFont="1" applyFill="1" applyBorder="1" applyAlignment="1" applyProtection="1">
      <alignment wrapText="1"/>
    </xf>
    <xf numFmtId="37" fontId="11" fillId="3" borderId="0" xfId="1" applyNumberFormat="1" applyFont="1" applyFill="1" applyBorder="1" applyAlignment="1" applyProtection="1">
      <alignment horizontal="right" wrapText="1"/>
    </xf>
    <xf numFmtId="37" fontId="7" fillId="0" borderId="2" xfId="4" applyNumberFormat="1" applyFont="1" applyBorder="1" applyAlignment="1">
      <alignment horizontal="right" vertical="center"/>
    </xf>
    <xf numFmtId="37" fontId="7" fillId="0" borderId="0" xfId="4" applyNumberFormat="1" applyFont="1" applyBorder="1" applyAlignment="1">
      <alignment horizontal="right" vertical="center"/>
    </xf>
    <xf numFmtId="0" fontId="11" fillId="0" borderId="0" xfId="4" applyNumberFormat="1" applyFont="1" applyFill="1" applyBorder="1" applyAlignment="1" applyProtection="1">
      <alignment wrapText="1"/>
    </xf>
    <xf numFmtId="37" fontId="6" fillId="0" borderId="0" xfId="4" applyNumberFormat="1" applyFont="1" applyAlignment="1">
      <alignment horizontal="right"/>
    </xf>
    <xf numFmtId="37" fontId="6" fillId="0" borderId="0" xfId="4" applyNumberFormat="1" applyFont="1" applyBorder="1" applyAlignment="1">
      <alignment horizontal="right"/>
    </xf>
    <xf numFmtId="37" fontId="2" fillId="0" borderId="1" xfId="4" applyNumberFormat="1" applyFont="1" applyFill="1" applyBorder="1" applyAlignment="1">
      <alignment horizontal="right"/>
    </xf>
    <xf numFmtId="37" fontId="2" fillId="0" borderId="0" xfId="4" applyNumberFormat="1" applyFont="1" applyFill="1" applyBorder="1" applyAlignment="1">
      <alignment horizontal="right"/>
    </xf>
    <xf numFmtId="0" fontId="6" fillId="0" borderId="0" xfId="2" applyFont="1" applyAlignment="1">
      <alignment horizontal="center"/>
    </xf>
  </cellXfs>
  <cellStyles count="5">
    <cellStyle name="Comma" xfId="1" builtinId="3"/>
    <cellStyle name="Normal" xfId="0" builtinId="0"/>
    <cellStyle name="Normal 21 2" xfId="3"/>
    <cellStyle name="Normal 21 3" xfId="4"/>
    <cellStyle name="Normal 2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16"/>
  <sheetViews>
    <sheetView tabSelected="1" workbookViewId="0">
      <selection activeCell="B103" sqref="B103"/>
    </sheetView>
  </sheetViews>
  <sheetFormatPr defaultRowHeight="15" x14ac:dyDescent="0.25"/>
  <cols>
    <col min="1" max="1" width="72.28515625" customWidth="1"/>
    <col min="2" max="2" width="13.85546875" customWidth="1"/>
    <col min="3" max="3" width="5.5703125" customWidth="1"/>
    <col min="4" max="4" width="13.5703125" customWidth="1"/>
    <col min="6" max="6" width="9.140625" customWidth="1"/>
    <col min="7" max="7" width="8.5703125" customWidth="1"/>
  </cols>
  <sheetData>
    <row r="1" spans="1:4" x14ac:dyDescent="0.25">
      <c r="A1" s="1" t="s">
        <v>62</v>
      </c>
      <c r="B1" s="2"/>
      <c r="C1" s="2"/>
      <c r="D1" s="2"/>
    </row>
    <row r="2" spans="1:4" ht="15" customHeight="1" x14ac:dyDescent="0.25">
      <c r="A2" s="3" t="s">
        <v>5</v>
      </c>
      <c r="B2" s="2"/>
      <c r="C2" s="2"/>
      <c r="D2" s="2"/>
    </row>
    <row r="3" spans="1:4" ht="15" customHeight="1" x14ac:dyDescent="0.25">
      <c r="A3" s="3" t="s">
        <v>6</v>
      </c>
      <c r="B3" s="2"/>
      <c r="C3" s="2"/>
      <c r="D3" s="2"/>
    </row>
    <row r="4" spans="1:4" x14ac:dyDescent="0.25">
      <c r="A4" s="3" t="s">
        <v>7</v>
      </c>
      <c r="B4" s="2"/>
      <c r="C4" s="2"/>
      <c r="D4" s="2"/>
    </row>
    <row r="5" spans="1:4" x14ac:dyDescent="0.25">
      <c r="A5" s="4" t="s">
        <v>8</v>
      </c>
      <c r="B5" s="5"/>
      <c r="C5" s="5"/>
      <c r="D5" s="5"/>
    </row>
    <row r="6" spans="1:4" x14ac:dyDescent="0.25">
      <c r="A6" s="6"/>
      <c r="B6" s="7" t="s">
        <v>4</v>
      </c>
      <c r="C6" s="7"/>
      <c r="D6" s="7" t="s">
        <v>4</v>
      </c>
    </row>
    <row r="7" spans="1:4" x14ac:dyDescent="0.25">
      <c r="A7" s="6"/>
      <c r="B7" s="7" t="s">
        <v>3</v>
      </c>
      <c r="C7" s="7"/>
      <c r="D7" s="7" t="s">
        <v>2</v>
      </c>
    </row>
    <row r="8" spans="1:4" x14ac:dyDescent="0.25">
      <c r="A8" s="8"/>
      <c r="B8" s="9"/>
      <c r="C8" s="10"/>
      <c r="D8" s="9"/>
    </row>
    <row r="9" spans="1:4" x14ac:dyDescent="0.25">
      <c r="A9" s="11" t="s">
        <v>9</v>
      </c>
      <c r="B9" s="12"/>
      <c r="C9" s="13"/>
      <c r="D9" s="12"/>
    </row>
    <row r="10" spans="1:4" x14ac:dyDescent="0.25">
      <c r="A10" s="14" t="s">
        <v>10</v>
      </c>
      <c r="B10" s="15">
        <v>17538783</v>
      </c>
      <c r="C10" s="13"/>
      <c r="D10" s="15">
        <v>14329655</v>
      </c>
    </row>
    <row r="11" spans="1:4" x14ac:dyDescent="0.25">
      <c r="A11" s="14" t="s">
        <v>11</v>
      </c>
      <c r="B11" s="15"/>
      <c r="C11" s="13"/>
      <c r="D11" s="15"/>
    </row>
    <row r="12" spans="1:4" x14ac:dyDescent="0.25">
      <c r="A12" s="14" t="s">
        <v>12</v>
      </c>
      <c r="B12" s="15"/>
      <c r="C12" s="13"/>
      <c r="D12" s="15"/>
    </row>
    <row r="13" spans="1:4" x14ac:dyDescent="0.25">
      <c r="A13" s="14" t="s">
        <v>13</v>
      </c>
      <c r="B13" s="15"/>
      <c r="C13" s="13"/>
      <c r="D13" s="15"/>
    </row>
    <row r="14" spans="1:4" x14ac:dyDescent="0.25">
      <c r="A14" s="14" t="s">
        <v>14</v>
      </c>
      <c r="B14" s="15"/>
      <c r="C14" s="13"/>
      <c r="D14" s="15"/>
    </row>
    <row r="15" spans="1:4" ht="29.25" x14ac:dyDescent="0.25">
      <c r="A15" s="11" t="s">
        <v>15</v>
      </c>
      <c r="B15" s="15"/>
      <c r="C15" s="13"/>
      <c r="D15" s="15"/>
    </row>
    <row r="16" spans="1:4" ht="29.25" x14ac:dyDescent="0.25">
      <c r="A16" s="11" t="s">
        <v>16</v>
      </c>
      <c r="B16" s="15"/>
      <c r="C16" s="13"/>
      <c r="D16" s="15"/>
    </row>
    <row r="17" spans="1:4" x14ac:dyDescent="0.25">
      <c r="A17" s="11" t="s">
        <v>17</v>
      </c>
      <c r="B17" s="15"/>
      <c r="C17" s="13"/>
      <c r="D17" s="15"/>
    </row>
    <row r="18" spans="1:4" x14ac:dyDescent="0.25">
      <c r="A18" s="11" t="s">
        <v>18</v>
      </c>
      <c r="B18" s="12"/>
      <c r="C18" s="13"/>
      <c r="D18" s="12"/>
    </row>
    <row r="19" spans="1:4" x14ac:dyDescent="0.25">
      <c r="A19" s="14" t="s">
        <v>18</v>
      </c>
      <c r="B19" s="15">
        <v>-10109941</v>
      </c>
      <c r="C19" s="13"/>
      <c r="D19" s="15">
        <v>-7644702</v>
      </c>
    </row>
    <row r="20" spans="1:4" x14ac:dyDescent="0.25">
      <c r="A20" s="14" t="s">
        <v>19</v>
      </c>
      <c r="B20" s="15"/>
      <c r="C20" s="13"/>
      <c r="D20" s="15"/>
    </row>
    <row r="21" spans="1:4" x14ac:dyDescent="0.25">
      <c r="A21" s="11" t="s">
        <v>1</v>
      </c>
      <c r="B21" s="12"/>
      <c r="C21" s="13"/>
      <c r="D21" s="12"/>
    </row>
    <row r="22" spans="1:4" x14ac:dyDescent="0.25">
      <c r="A22" s="14" t="s">
        <v>20</v>
      </c>
      <c r="B22" s="15">
        <v>-1021454</v>
      </c>
      <c r="C22" s="13"/>
      <c r="D22" s="15">
        <v>-1127045</v>
      </c>
    </row>
    <row r="23" spans="1:4" x14ac:dyDescent="0.25">
      <c r="A23" s="14" t="s">
        <v>21</v>
      </c>
      <c r="B23" s="15">
        <v>-203907</v>
      </c>
      <c r="C23" s="13"/>
      <c r="D23" s="15">
        <v>-223484</v>
      </c>
    </row>
    <row r="24" spans="1:4" x14ac:dyDescent="0.25">
      <c r="A24" s="14" t="s">
        <v>22</v>
      </c>
      <c r="B24" s="15"/>
      <c r="C24" s="13"/>
      <c r="D24" s="15"/>
    </row>
    <row r="25" spans="1:4" x14ac:dyDescent="0.25">
      <c r="A25" s="11" t="s">
        <v>23</v>
      </c>
      <c r="B25" s="15"/>
      <c r="C25" s="13"/>
      <c r="D25" s="15"/>
    </row>
    <row r="26" spans="1:4" x14ac:dyDescent="0.25">
      <c r="A26" s="11" t="s">
        <v>24</v>
      </c>
      <c r="B26" s="15">
        <v>-332507</v>
      </c>
      <c r="C26" s="13"/>
      <c r="D26" s="15">
        <v>-383364</v>
      </c>
    </row>
    <row r="27" spans="1:4" x14ac:dyDescent="0.25">
      <c r="A27" s="11" t="s">
        <v>25</v>
      </c>
      <c r="B27" s="15">
        <v>-4079122</v>
      </c>
      <c r="C27" s="13"/>
      <c r="D27" s="15">
        <v>-3656532</v>
      </c>
    </row>
    <row r="28" spans="1:4" x14ac:dyDescent="0.25">
      <c r="A28" s="11" t="s">
        <v>26</v>
      </c>
      <c r="B28" s="12"/>
      <c r="C28" s="13"/>
      <c r="D28" s="12"/>
    </row>
    <row r="29" spans="1:4" x14ac:dyDescent="0.25">
      <c r="A29" s="14" t="s">
        <v>27</v>
      </c>
      <c r="B29" s="15"/>
      <c r="C29" s="13"/>
      <c r="D29" s="15"/>
    </row>
    <row r="30" spans="1:4" x14ac:dyDescent="0.25">
      <c r="A30" s="14" t="s">
        <v>28</v>
      </c>
      <c r="B30" s="15"/>
      <c r="C30" s="13"/>
      <c r="D30" s="15"/>
    </row>
    <row r="31" spans="1:4" ht="30" x14ac:dyDescent="0.25">
      <c r="A31" s="14" t="s">
        <v>29</v>
      </c>
      <c r="B31" s="15"/>
      <c r="C31" s="13"/>
      <c r="D31" s="15"/>
    </row>
    <row r="32" spans="1:4" ht="30" x14ac:dyDescent="0.25">
      <c r="A32" s="14" t="s">
        <v>30</v>
      </c>
      <c r="B32" s="15"/>
      <c r="C32" s="13"/>
      <c r="D32" s="15"/>
    </row>
    <row r="33" spans="1:4" ht="30" x14ac:dyDescent="0.25">
      <c r="A33" s="14" t="s">
        <v>31</v>
      </c>
      <c r="B33" s="15"/>
      <c r="C33" s="13"/>
      <c r="D33" s="15"/>
    </row>
    <row r="34" spans="1:4" ht="30" x14ac:dyDescent="0.25">
      <c r="A34" s="14" t="s">
        <v>32</v>
      </c>
      <c r="B34" s="15"/>
      <c r="C34" s="13"/>
      <c r="D34" s="15"/>
    </row>
    <row r="35" spans="1:4" ht="29.25" x14ac:dyDescent="0.25">
      <c r="A35" s="11" t="s">
        <v>33</v>
      </c>
      <c r="B35" s="15"/>
      <c r="C35" s="13"/>
      <c r="D35" s="15"/>
    </row>
    <row r="36" spans="1:4" x14ac:dyDescent="0.25">
      <c r="A36" s="11" t="s">
        <v>34</v>
      </c>
      <c r="B36" s="12"/>
      <c r="C36" s="16"/>
      <c r="D36" s="12"/>
    </row>
    <row r="37" spans="1:4" x14ac:dyDescent="0.25">
      <c r="A37" s="14" t="s">
        <v>35</v>
      </c>
      <c r="B37" s="15">
        <v>-183586</v>
      </c>
      <c r="C37" s="13"/>
      <c r="D37" s="15">
        <v>-130387</v>
      </c>
    </row>
    <row r="38" spans="1:4" ht="30" x14ac:dyDescent="0.25">
      <c r="A38" s="14" t="s">
        <v>36</v>
      </c>
      <c r="B38" s="15"/>
      <c r="C38" s="13"/>
      <c r="D38" s="15"/>
    </row>
    <row r="39" spans="1:4" x14ac:dyDescent="0.25">
      <c r="A39" s="14" t="s">
        <v>37</v>
      </c>
      <c r="B39" s="15"/>
      <c r="C39" s="13"/>
      <c r="D39" s="15"/>
    </row>
    <row r="40" spans="1:4" x14ac:dyDescent="0.25">
      <c r="A40" s="11" t="s">
        <v>38</v>
      </c>
      <c r="B40" s="15"/>
      <c r="C40" s="13"/>
      <c r="D40" s="15"/>
    </row>
    <row r="41" spans="1:4" x14ac:dyDescent="0.25">
      <c r="A41" s="17" t="s">
        <v>39</v>
      </c>
      <c r="B41" s="15"/>
      <c r="C41" s="13"/>
      <c r="D41" s="15"/>
    </row>
    <row r="42" spans="1:4" x14ac:dyDescent="0.25">
      <c r="A42" s="11" t="s">
        <v>0</v>
      </c>
      <c r="B42" s="18">
        <f>SUM(B9:B41)</f>
        <v>1608266</v>
      </c>
      <c r="C42" s="19"/>
      <c r="D42" s="18">
        <f>SUM(D9:D41)</f>
        <v>1164141</v>
      </c>
    </row>
    <row r="43" spans="1:4" x14ac:dyDescent="0.25">
      <c r="A43" s="11" t="s">
        <v>40</v>
      </c>
      <c r="B43" s="19"/>
      <c r="C43" s="19"/>
      <c r="D43" s="19"/>
    </row>
    <row r="44" spans="1:4" x14ac:dyDescent="0.25">
      <c r="A44" s="14" t="s">
        <v>41</v>
      </c>
      <c r="B44" s="15">
        <v>-241240</v>
      </c>
      <c r="C44" s="13"/>
      <c r="D44" s="15">
        <v>-174621</v>
      </c>
    </row>
    <row r="45" spans="1:4" x14ac:dyDescent="0.25">
      <c r="A45" s="14" t="s">
        <v>42</v>
      </c>
      <c r="B45" s="15"/>
      <c r="C45" s="13"/>
      <c r="D45" s="15"/>
    </row>
    <row r="46" spans="1:4" x14ac:dyDescent="0.25">
      <c r="A46" s="14" t="s">
        <v>43</v>
      </c>
      <c r="B46" s="15"/>
      <c r="C46" s="13"/>
      <c r="D46" s="15"/>
    </row>
    <row r="47" spans="1:4" x14ac:dyDescent="0.25">
      <c r="A47" s="11" t="s">
        <v>44</v>
      </c>
      <c r="B47" s="20">
        <f>SUM(B42:B46)</f>
        <v>1367026</v>
      </c>
      <c r="C47" s="21"/>
      <c r="D47" s="20">
        <f>SUM(D42:D46)</f>
        <v>989520</v>
      </c>
    </row>
    <row r="48" spans="1:4" ht="15.75" thickBot="1" x14ac:dyDescent="0.3">
      <c r="A48" s="22"/>
      <c r="B48" s="23"/>
      <c r="C48" s="23"/>
      <c r="D48" s="23"/>
    </row>
    <row r="49" spans="1:4" ht="15.75" thickTop="1" x14ac:dyDescent="0.25">
      <c r="A49" s="24" t="s">
        <v>45</v>
      </c>
      <c r="B49" s="25"/>
      <c r="C49" s="25"/>
      <c r="D49" s="25"/>
    </row>
    <row r="50" spans="1:4" x14ac:dyDescent="0.25">
      <c r="A50" s="14" t="s">
        <v>46</v>
      </c>
      <c r="B50" s="26"/>
      <c r="C50" s="25"/>
      <c r="D50" s="26"/>
    </row>
    <row r="51" spans="1:4" x14ac:dyDescent="0.25">
      <c r="A51" s="14" t="s">
        <v>47</v>
      </c>
      <c r="B51" s="26"/>
      <c r="C51" s="25"/>
      <c r="D51" s="26"/>
    </row>
    <row r="52" spans="1:4" x14ac:dyDescent="0.25">
      <c r="A52" s="14" t="s">
        <v>48</v>
      </c>
      <c r="B52" s="26"/>
      <c r="C52" s="25"/>
      <c r="D52" s="26"/>
    </row>
    <row r="53" spans="1:4" x14ac:dyDescent="0.25">
      <c r="A53" s="14" t="s">
        <v>49</v>
      </c>
      <c r="B53" s="26"/>
      <c r="C53" s="25"/>
      <c r="D53" s="26"/>
    </row>
    <row r="54" spans="1:4" x14ac:dyDescent="0.25">
      <c r="A54" s="27" t="s">
        <v>50</v>
      </c>
      <c r="B54" s="26"/>
      <c r="C54" s="25"/>
      <c r="D54" s="26"/>
    </row>
    <row r="55" spans="1:4" x14ac:dyDescent="0.25">
      <c r="A55" s="24" t="s">
        <v>51</v>
      </c>
      <c r="B55" s="28">
        <f>SUM(B50:B54)</f>
        <v>0</v>
      </c>
      <c r="C55" s="29"/>
      <c r="D55" s="28">
        <f>SUM(D50:D54)</f>
        <v>0</v>
      </c>
    </row>
    <row r="56" spans="1:4" x14ac:dyDescent="0.25">
      <c r="A56" s="30"/>
      <c r="B56" s="31"/>
      <c r="C56" s="32"/>
      <c r="D56" s="31"/>
    </row>
    <row r="57" spans="1:4" ht="15.75" thickBot="1" x14ac:dyDescent="0.3">
      <c r="A57" s="24" t="s">
        <v>52</v>
      </c>
      <c r="B57" s="33">
        <f>B47+B55</f>
        <v>1367026</v>
      </c>
      <c r="C57" s="34"/>
      <c r="D57" s="33">
        <f>D47+D55</f>
        <v>989520</v>
      </c>
    </row>
    <row r="58" spans="1:4" ht="15.75" thickTop="1" x14ac:dyDescent="0.25"/>
    <row r="65" spans="1:4" x14ac:dyDescent="0.25">
      <c r="A65" s="1" t="s">
        <v>62</v>
      </c>
      <c r="B65" s="35"/>
      <c r="C65" s="36"/>
      <c r="D65" s="35"/>
    </row>
    <row r="66" spans="1:4" x14ac:dyDescent="0.25">
      <c r="A66" s="3" t="s">
        <v>5</v>
      </c>
      <c r="B66" s="35"/>
      <c r="C66" s="36"/>
      <c r="D66" s="35"/>
    </row>
    <row r="67" spans="1:4" x14ac:dyDescent="0.25">
      <c r="A67" s="3" t="s">
        <v>6</v>
      </c>
      <c r="B67" s="35"/>
      <c r="C67" s="36"/>
      <c r="D67" s="35"/>
    </row>
    <row r="68" spans="1:4" x14ac:dyDescent="0.25">
      <c r="A68" s="3" t="s">
        <v>7</v>
      </c>
      <c r="B68" s="35"/>
      <c r="C68" s="36"/>
      <c r="D68" s="35"/>
    </row>
    <row r="69" spans="1:4" x14ac:dyDescent="0.25">
      <c r="A69" s="1" t="s">
        <v>53</v>
      </c>
      <c r="B69" s="35"/>
      <c r="C69" s="36"/>
      <c r="D69" s="35"/>
    </row>
    <row r="70" spans="1:4" x14ac:dyDescent="0.25">
      <c r="A70" s="1"/>
      <c r="B70" s="35"/>
      <c r="C70" s="36"/>
      <c r="D70" s="35"/>
    </row>
    <row r="71" spans="1:4" x14ac:dyDescent="0.25">
      <c r="A71" s="64"/>
      <c r="B71" s="37" t="s">
        <v>4</v>
      </c>
      <c r="C71" s="37"/>
      <c r="D71" s="37" t="s">
        <v>4</v>
      </c>
    </row>
    <row r="72" spans="1:4" x14ac:dyDescent="0.25">
      <c r="A72" s="64"/>
      <c r="B72" s="37" t="s">
        <v>3</v>
      </c>
      <c r="C72" s="37"/>
      <c r="D72" s="37" t="s">
        <v>2</v>
      </c>
    </row>
    <row r="73" spans="1:4" x14ac:dyDescent="0.25">
      <c r="A73" s="38"/>
      <c r="B73" s="35"/>
      <c r="C73" s="36"/>
      <c r="D73" s="35"/>
    </row>
    <row r="74" spans="1:4" x14ac:dyDescent="0.25">
      <c r="A74" s="39" t="s">
        <v>54</v>
      </c>
      <c r="B74" s="35"/>
      <c r="C74" s="36"/>
      <c r="D74" s="35"/>
    </row>
    <row r="75" spans="1:4" x14ac:dyDescent="0.25">
      <c r="A75" s="14" t="s">
        <v>10</v>
      </c>
      <c r="B75" s="15">
        <v>17538783</v>
      </c>
      <c r="C75" s="13"/>
      <c r="D75" s="15">
        <v>14329655</v>
      </c>
    </row>
    <row r="76" spans="1:4" x14ac:dyDescent="0.25">
      <c r="A76" s="14" t="s">
        <v>11</v>
      </c>
      <c r="B76" s="15"/>
      <c r="C76" s="13"/>
      <c r="D76" s="15"/>
    </row>
    <row r="77" spans="1:4" x14ac:dyDescent="0.25">
      <c r="A77" s="14" t="s">
        <v>12</v>
      </c>
      <c r="B77" s="15"/>
      <c r="C77" s="13"/>
      <c r="D77" s="15"/>
    </row>
    <row r="78" spans="1:4" x14ac:dyDescent="0.25">
      <c r="A78" s="14" t="s">
        <v>13</v>
      </c>
      <c r="B78" s="15"/>
      <c r="C78" s="13"/>
      <c r="D78" s="15"/>
    </row>
    <row r="79" spans="1:4" x14ac:dyDescent="0.25">
      <c r="A79" s="14" t="s">
        <v>14</v>
      </c>
      <c r="B79" s="15"/>
      <c r="C79" s="13"/>
      <c r="D79" s="15"/>
    </row>
    <row r="80" spans="1:4" x14ac:dyDescent="0.25">
      <c r="A80" s="40" t="s">
        <v>55</v>
      </c>
      <c r="B80" s="41">
        <v>-15260594</v>
      </c>
      <c r="C80" s="42"/>
      <c r="D80" s="41">
        <v>-12689407</v>
      </c>
    </row>
    <row r="81" spans="1:4" x14ac:dyDescent="0.25">
      <c r="A81" s="39" t="s">
        <v>56</v>
      </c>
      <c r="B81" s="43">
        <f>SUM(B75:B80)</f>
        <v>2278189</v>
      </c>
      <c r="C81" s="43"/>
      <c r="D81" s="43">
        <f>SUM(D75:D80)</f>
        <v>1640248</v>
      </c>
    </row>
    <row r="82" spans="1:4" x14ac:dyDescent="0.25">
      <c r="A82" s="39"/>
      <c r="B82" s="42"/>
      <c r="C82" s="42"/>
      <c r="D82" s="42"/>
    </row>
    <row r="83" spans="1:4" ht="28.5" x14ac:dyDescent="0.25">
      <c r="A83" s="40" t="s">
        <v>57</v>
      </c>
      <c r="B83" s="44"/>
      <c r="C83" s="42"/>
      <c r="D83" s="44"/>
    </row>
    <row r="84" spans="1:4" ht="28.5" x14ac:dyDescent="0.25">
      <c r="A84" s="40" t="s">
        <v>58</v>
      </c>
      <c r="B84" s="44">
        <v>-486337</v>
      </c>
      <c r="C84" s="42"/>
      <c r="D84" s="44">
        <v>-345720</v>
      </c>
    </row>
    <row r="85" spans="1:4" x14ac:dyDescent="0.25">
      <c r="A85" s="39" t="s">
        <v>26</v>
      </c>
      <c r="B85" s="45"/>
      <c r="C85" s="45"/>
      <c r="D85" s="45"/>
    </row>
    <row r="86" spans="1:4" x14ac:dyDescent="0.25">
      <c r="A86" s="14" t="s">
        <v>59</v>
      </c>
      <c r="B86" s="46"/>
      <c r="C86" s="45"/>
      <c r="D86" s="46"/>
    </row>
    <row r="87" spans="1:4" x14ac:dyDescent="0.25">
      <c r="A87" s="14" t="s">
        <v>27</v>
      </c>
      <c r="B87" s="46"/>
      <c r="C87" s="45"/>
      <c r="D87" s="46"/>
    </row>
    <row r="88" spans="1:4" x14ac:dyDescent="0.25">
      <c r="A88" s="14" t="s">
        <v>28</v>
      </c>
      <c r="B88" s="46"/>
      <c r="C88" s="45"/>
      <c r="D88" s="46"/>
    </row>
    <row r="89" spans="1:4" ht="30" x14ac:dyDescent="0.25">
      <c r="A89" s="14" t="s">
        <v>29</v>
      </c>
      <c r="B89" s="46"/>
      <c r="C89" s="45"/>
      <c r="D89" s="46"/>
    </row>
    <row r="90" spans="1:4" ht="30" x14ac:dyDescent="0.25">
      <c r="A90" s="14" t="s">
        <v>30</v>
      </c>
      <c r="B90" s="46"/>
      <c r="C90" s="45"/>
      <c r="D90" s="46"/>
    </row>
    <row r="91" spans="1:4" ht="30" x14ac:dyDescent="0.25">
      <c r="A91" s="14" t="s">
        <v>31</v>
      </c>
      <c r="B91" s="46"/>
      <c r="C91" s="45"/>
      <c r="D91" s="46"/>
    </row>
    <row r="92" spans="1:4" ht="30" x14ac:dyDescent="0.25">
      <c r="A92" s="14" t="s">
        <v>32</v>
      </c>
      <c r="B92" s="46"/>
      <c r="C92" s="45"/>
      <c r="D92" s="46"/>
    </row>
    <row r="93" spans="1:4" ht="28.5" x14ac:dyDescent="0.25">
      <c r="A93" s="40" t="s">
        <v>33</v>
      </c>
      <c r="B93" s="46"/>
      <c r="C93" s="45"/>
      <c r="D93" s="46"/>
    </row>
    <row r="94" spans="1:4" x14ac:dyDescent="0.25">
      <c r="A94" s="39" t="s">
        <v>60</v>
      </c>
      <c r="B94" s="45"/>
      <c r="C94" s="45"/>
      <c r="D94" s="45"/>
    </row>
    <row r="95" spans="1:4" x14ac:dyDescent="0.25">
      <c r="A95" s="14" t="s">
        <v>35</v>
      </c>
      <c r="B95" s="46">
        <v>-183586</v>
      </c>
      <c r="C95" s="45"/>
      <c r="D95" s="46">
        <v>-130387</v>
      </c>
    </row>
    <row r="96" spans="1:4" ht="30" x14ac:dyDescent="0.25">
      <c r="A96" s="14" t="s">
        <v>36</v>
      </c>
      <c r="B96" s="46"/>
      <c r="C96" s="45"/>
      <c r="D96" s="46"/>
    </row>
    <row r="97" spans="1:4" x14ac:dyDescent="0.25">
      <c r="A97" s="14" t="s">
        <v>37</v>
      </c>
      <c r="B97" s="46"/>
      <c r="C97" s="45"/>
      <c r="D97" s="46"/>
    </row>
    <row r="98" spans="1:4" x14ac:dyDescent="0.25">
      <c r="A98" s="47" t="s">
        <v>61</v>
      </c>
      <c r="B98" s="46"/>
      <c r="C98" s="45"/>
      <c r="D98" s="46"/>
    </row>
    <row r="99" spans="1:4" x14ac:dyDescent="0.25">
      <c r="A99" s="11" t="s">
        <v>39</v>
      </c>
      <c r="B99" s="48"/>
      <c r="C99" s="35"/>
      <c r="D99" s="48"/>
    </row>
    <row r="100" spans="1:4" x14ac:dyDescent="0.25">
      <c r="A100" s="49" t="s">
        <v>0</v>
      </c>
      <c r="B100" s="50">
        <f>SUM(B81:B99)</f>
        <v>1608266</v>
      </c>
      <c r="C100" s="43"/>
      <c r="D100" s="50">
        <f>SUM(D81:D99)</f>
        <v>1164141</v>
      </c>
    </row>
    <row r="101" spans="1:4" x14ac:dyDescent="0.25">
      <c r="A101" s="11" t="s">
        <v>40</v>
      </c>
      <c r="B101" s="51"/>
      <c r="C101" s="42"/>
      <c r="D101" s="51"/>
    </row>
    <row r="102" spans="1:4" x14ac:dyDescent="0.25">
      <c r="A102" s="14" t="s">
        <v>41</v>
      </c>
      <c r="B102" s="52">
        <v>-241240</v>
      </c>
      <c r="C102" s="42"/>
      <c r="D102" s="52">
        <v>-174621</v>
      </c>
    </row>
    <row r="103" spans="1:4" x14ac:dyDescent="0.25">
      <c r="A103" s="14" t="s">
        <v>42</v>
      </c>
      <c r="B103" s="52"/>
      <c r="C103" s="42"/>
      <c r="D103" s="52"/>
    </row>
    <row r="104" spans="1:4" x14ac:dyDescent="0.25">
      <c r="A104" s="14" t="s">
        <v>43</v>
      </c>
      <c r="B104" s="41"/>
      <c r="C104" s="42"/>
      <c r="D104" s="41"/>
    </row>
    <row r="105" spans="1:4" ht="15.75" thickBot="1" x14ac:dyDescent="0.3">
      <c r="A105" s="11" t="s">
        <v>44</v>
      </c>
      <c r="B105" s="53">
        <f>SUM(B100:B104)</f>
        <v>1367026</v>
      </c>
      <c r="C105" s="54"/>
      <c r="D105" s="53">
        <f>SUM(D100:D104)</f>
        <v>989520</v>
      </c>
    </row>
    <row r="106" spans="1:4" ht="16.5" thickTop="1" thickBot="1" x14ac:dyDescent="0.3">
      <c r="A106" s="22"/>
      <c r="B106" s="23"/>
      <c r="C106" s="23"/>
      <c r="D106" s="23"/>
    </row>
    <row r="107" spans="1:4" ht="15.75" thickTop="1" x14ac:dyDescent="0.25">
      <c r="A107" s="55" t="s">
        <v>45</v>
      </c>
      <c r="B107" s="25"/>
      <c r="C107" s="25"/>
      <c r="D107" s="25"/>
    </row>
    <row r="108" spans="1:4" x14ac:dyDescent="0.25">
      <c r="A108" s="14" t="s">
        <v>46</v>
      </c>
      <c r="B108" s="56"/>
      <c r="C108" s="25"/>
      <c r="D108" s="56"/>
    </row>
    <row r="109" spans="1:4" x14ac:dyDescent="0.25">
      <c r="A109" s="14" t="s">
        <v>47</v>
      </c>
      <c r="B109" s="56"/>
      <c r="C109" s="25"/>
      <c r="D109" s="56"/>
    </row>
    <row r="110" spans="1:4" x14ac:dyDescent="0.25">
      <c r="A110" s="14" t="s">
        <v>48</v>
      </c>
      <c r="B110" s="56"/>
      <c r="C110" s="25"/>
      <c r="D110" s="56"/>
    </row>
    <row r="111" spans="1:4" x14ac:dyDescent="0.25">
      <c r="A111" s="14" t="s">
        <v>49</v>
      </c>
      <c r="B111" s="56"/>
      <c r="C111" s="25"/>
      <c r="D111" s="56"/>
    </row>
    <row r="112" spans="1:4" x14ac:dyDescent="0.25">
      <c r="A112" s="14" t="s">
        <v>50</v>
      </c>
      <c r="B112" s="56"/>
      <c r="C112" s="25"/>
      <c r="D112" s="56"/>
    </row>
    <row r="113" spans="1:4" x14ac:dyDescent="0.25">
      <c r="A113" s="55" t="s">
        <v>51</v>
      </c>
      <c r="B113" s="57">
        <f>SUM(B108:B112)</f>
        <v>0</v>
      </c>
      <c r="C113" s="58"/>
      <c r="D113" s="57">
        <f>SUM(D108:D112)</f>
        <v>0</v>
      </c>
    </row>
    <row r="114" spans="1:4" x14ac:dyDescent="0.25">
      <c r="A114" s="59"/>
      <c r="B114" s="60"/>
      <c r="C114" s="61"/>
      <c r="D114" s="60"/>
    </row>
    <row r="115" spans="1:4" ht="15.75" thickBot="1" x14ac:dyDescent="0.3">
      <c r="A115" s="55" t="s">
        <v>52</v>
      </c>
      <c r="B115" s="62">
        <f>B105+B113</f>
        <v>1367026</v>
      </c>
      <c r="C115" s="63"/>
      <c r="D115" s="62">
        <f>D105+D113</f>
        <v>989520</v>
      </c>
    </row>
    <row r="116" spans="1:4" ht="15.75" thickTop="1" x14ac:dyDescent="0.25"/>
  </sheetData>
  <mergeCells count="1">
    <mergeCell ref="A71:A72"/>
  </mergeCells>
  <pageMargins left="0.2" right="0.2" top="0.75" bottom="0.75" header="0.3" footer="0.3"/>
  <pageSetup paperSize="9" orientation="portrait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DELL</cp:lastModifiedBy>
  <cp:lastPrinted>2020-07-17T18:16:23Z</cp:lastPrinted>
  <dcterms:created xsi:type="dcterms:W3CDTF">2018-06-20T15:30:23Z</dcterms:created>
  <dcterms:modified xsi:type="dcterms:W3CDTF">2022-07-13T12:02:51Z</dcterms:modified>
</cp:coreProperties>
</file>