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da.vrapi\Downloads\"/>
    </mc:Choice>
  </mc:AlternateContent>
  <xr:revisionPtr revIDLastSave="0" documentId="13_ncr:1_{1DE91911-57D5-4F4F-B94D-DAF3F9E7D8C7}" xr6:coauthVersionLast="36" xr6:coauthVersionMax="36" xr10:uidLastSave="{00000000-0000-0000-0000-000000000000}"/>
  <bookViews>
    <workbookView xWindow="0" yWindow="0" windowWidth="28800" windowHeight="1162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<sst xmlns="http://schemas.openxmlformats.org/spreadsheetml/2006/main" count="418" uniqueCount="270">
  <si>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</si>
  <si>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</si>
  <si>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</si>
  <si>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</si>
  <si>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</si>
  <si>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</si>
  <si>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</si>
  <si>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</si>
  <si>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</si>
  <si>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</si>
  <si>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</si>
  <si>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</si>
  <si>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</si>
  <si>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</si>
  <si>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</si>
  <si>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</si>
  <si>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</si>
  <si>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</si>
  <si>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</si>
  <si>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</si>
  <si>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</si>
  <si>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</si>
  <si>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</si>
  <si>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</si>
  <si>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</si>
  <si>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</si>
  <si>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</si>
  <si>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</si>
  <si>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</si>
  <si>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</si>
  <si>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</si>
  <si>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</si>
  <si>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</si>
  <si>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</si>
  <si>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</si>
  <si>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</si>
  <si>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</si>
  <si>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</si>
  <si>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</si>
  <si>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</si>
  <si>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</si>
  <si>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</si>
  <si>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</si>
  <si>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</si>
  <si>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</si>
  <si>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</si>
  <si>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</si>
  <si>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</si>
  <si>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</si>
  <si>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</si>
  <si>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</si>
  <si>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</si>
  <si>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</si>
  <si>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</si>
  <si>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</si>
  <si>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</si>
  <si>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</si>
  <si>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</si>
  <si>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</si>
  <si>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</si>
  <si>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</si>
  <si>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</si>
  <si>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</si>
  <si>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</si>
  <si>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</si>
  <si>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</si>
  <si>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</si>
  <si>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</si>
  <si>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</si>
  <si>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</si>
  <si>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</si>
  <si>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</si>
  <si>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</si>
  <si>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</si>
  <si>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</si>
  <si>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</si>
  <si>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</si>
  <si>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</si>
  <si>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</si>
  <si>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</si>
  <si>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</si>
  <si>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</si>
  <si>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</si>
  <si>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</si>
  <si>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</si>
  <si>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</si>
  <si>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</si>
  <si>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</si>
  <si>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</si>
  <si>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</si>
  <si>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</si>
  <si>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</si>
  <si>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</si>
  <si>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</si>
  <si>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</si>
  <si>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</si>
  <si>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</si>
  <si>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</si>
  <si>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</si>
  <si>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</si>
  <si>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</si>
  <si>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</si>
  <si>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</si>
  <si>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</si>
  <si>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</si>
  <si>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</si>
  <si>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</si>
  <si>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</si>
  <si>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</si>
  <si>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</si>
  <si>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</si>
  <si>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</si>
  <si>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</si>
  <si>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</si>
  <si>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</si>
  <si>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</si>
  <si>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</si>
  <si>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</si>
  <si>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</si>
  <si>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</si>
  <si>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</si>
  <si>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</si>
  <si>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</si>
  <si>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</si>
  <si>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</si>
  <si>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</si>
  <si>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</si>
  <si>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</si>
  <si>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</si>
  <si>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</si>
  <si>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</si>
  <si>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</si>
  <si>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</si>
  <si>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</si>
  <si>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</si>
  <si>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</si>
  <si>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</si>
  <si>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</si>
  <si>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</si>
  <si>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</si>
  <si>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</si>
  <si>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</si>
  <si>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</si>
  <si>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</si>
  <si>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</si>
  <si>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</si>
  <si>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</si>
  <si>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</si>
  <si>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</si>
  <si>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</si>
  <si>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</si>
  <si>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</si>
  <si>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</si>
  <si>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</si>
  <si>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</si>
  <si>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</si>
  <si>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</si>
  <si>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</si>
  <si>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</si>
  <si>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</si>
  <si>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</si>
  <si>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</si>
  <si>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</si>
  <si>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</si>
  <si>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</si>
  <si>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</si>
  <si>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</si>
  <si>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</si>
  <si>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</si>
  <si>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</si>
  <si>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</si>
  <si>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</si>
  <si>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</si>
  <si>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</si>
  <si>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</si>
  <si>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</si>
  <si>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</si>
  <si>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</si>
  <si>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</si>
  <si>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</si>
  <si>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</si>
  <si>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</si>
  <si>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</si>
  <si>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</si>
  <si>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</si>
  <si>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</si>
  <si>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</si>
  <si>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</si>
  <si>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</si>
  <si>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</si>
  <si>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</si>
  <si>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</si>
  <si>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</si>
  <si>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</si>
  <si>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</si>
  <si>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</si>
  <si>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</si>
  <si>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</si>
  <si>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</si>
  <si>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</si>
  <si>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</si>
  <si>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</si>
  <si>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</si>
  <si>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</si>
  <si>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</si>
  <si>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</si>
  <si>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</si>
  <si>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</si>
  <si>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</si>
  <si>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</si>
  <si>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</si>
  <si>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</si>
  <si>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</si>
  <si>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</si>
  <si>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</si>
  <si>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</si>
  <si>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</si>
  <si>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</si>
  <si>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</si>
  <si>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</si>
  <si>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</si>
  <si>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</si>
  <si>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</si>
  <si>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</si>
  <si>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</si>
  <si>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</si>
  <si>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</si>
  <si>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</si>
  <si>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</si>
  <si>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</si>
  <si>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</si>
  <si>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</si>
  <si>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</si>
  <si>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</si>
  <si>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</si>
  <si>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</si>
  <si>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</si>
  <si>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</si>
  <si>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</si>
  <si>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</si>
  <si>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</si>
  <si>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</si>
  <si>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</si>
  <si>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</si>
  <si>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</si>
  <si>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</si>
  <si>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</si>
  <si>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</si>
  <si>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</si>
  <si>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</si>
  <si>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</si>
  <si>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</si>
  <si>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</si>
  <si>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</si>
  <si>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</si>
  <si>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</si>
  <si>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</si>
  <si>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</si>
  <si>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</si>
  <si>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</si>
  <si>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</si>
  <si>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</si>
  <si>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</si>
  <si>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AK GREEN KONSTRUKSION shpk</t>
  </si>
  <si>
    <t>NIPT  M11321005I</t>
  </si>
  <si>
    <t>Lek</t>
  </si>
  <si>
    <t>Te ardhurat nga aktiviteti kryesor(Ndertim)</t>
  </si>
  <si>
    <t>Te ardhurat nga aktiviteti dytesor (Shitje apartamente)</t>
  </si>
  <si>
    <t>Te ardhura/(shpenzime) financiare, neto (Shpenzime interesi)</t>
  </si>
  <si>
    <t>Fitim te panjohur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</si>
</sst>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19" sqref="B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262</v>
      </c>
    </row>
    <row r="2" spans="1:6">
      <c r="A2" s="42" t="s">
        <v>263</v>
      </c>
    </row>
    <row r="3" spans="1:6">
      <c r="A3" s="42" t="s">
        <v>264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258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266</v>
      </c>
      <c r="B10" s="50">
        <v>54462222</v>
      </c>
      <c r="C10" s="44"/>
      <c r="D10" s="50">
        <v>63680494</v>
      </c>
      <c r="E10" s="43"/>
      <c r="F10" s="63" t="s">
        <v>259</v>
      </c>
    </row>
    <row r="11" spans="1:6">
      <c r="A11" s="49" t="s">
        <v>267</v>
      </c>
      <c r="B11" s="50">
        <v>6959960</v>
      </c>
      <c r="C11" s="44"/>
      <c r="D11" s="50"/>
      <c r="E11" s="43"/>
      <c r="F11" s="63" t="s">
        <v>260</v>
      </c>
    </row>
    <row r="12" spans="1:6">
      <c r="A12" s="49" t="s">
        <v>255</v>
      </c>
      <c r="B12" s="50"/>
      <c r="C12" s="44"/>
      <c r="D12" s="50"/>
      <c r="E12" s="43"/>
      <c r="F12" s="63" t="s">
        <v>260</v>
      </c>
    </row>
    <row r="13" spans="1:6">
      <c r="A13" s="49" t="s">
        <v>256</v>
      </c>
      <c r="B13" s="50"/>
      <c r="C13" s="44"/>
      <c r="D13" s="50"/>
      <c r="E13" s="43"/>
      <c r="F13" s="63" t="s">
        <v>260</v>
      </c>
    </row>
    <row r="14" spans="1:6">
      <c r="A14" s="49" t="s">
        <v>257</v>
      </c>
      <c r="B14" s="50"/>
      <c r="C14" s="44"/>
      <c r="D14" s="50"/>
      <c r="E14" s="43"/>
      <c r="F14" s="63" t="s">
        <v>261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-37555088</v>
      </c>
      <c r="C18" s="44"/>
      <c r="D18" s="50">
        <v>-56711525</v>
      </c>
      <c r="E18" s="43"/>
      <c r="F18" s="36"/>
    </row>
    <row r="19" spans="1:6">
      <c r="A19" s="52" t="s">
        <v>228</v>
      </c>
      <c r="B19" s="50">
        <v>-489777</v>
      </c>
      <c r="C19" s="44"/>
      <c r="D19" s="50">
        <v>-415438</v>
      </c>
      <c r="E19" s="43"/>
      <c r="F19" s="36"/>
    </row>
    <row r="20" spans="1:6">
      <c r="A20" s="52" t="s">
        <v>229</v>
      </c>
      <c r="B20" s="50">
        <v>-6181212</v>
      </c>
      <c r="C20" s="44"/>
      <c r="D20" s="50">
        <v>-1709549</v>
      </c>
      <c r="E20" s="43"/>
      <c r="F20" s="36"/>
    </row>
    <row r="21" spans="1:6">
      <c r="A21" s="52" t="s">
        <v>268</v>
      </c>
      <c r="B21" s="50">
        <v>-2416345</v>
      </c>
      <c r="C21" s="44"/>
      <c r="D21" s="50">
        <v>-1885029</v>
      </c>
      <c r="E21" s="43"/>
      <c r="F21" s="36"/>
    </row>
    <row r="22" spans="1:6">
      <c r="A22" s="52" t="s">
        <v>230</v>
      </c>
      <c r="B22" s="50">
        <v>-12951831</v>
      </c>
      <c r="C22" s="44"/>
      <c r="D22" s="50">
        <v>-10118078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269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1827929</v>
      </c>
      <c r="C28" s="44"/>
      <c r="D28" s="57">
        <f>SUM(D10:D22,D24:D27)</f>
        <v>-7159125</v>
      </c>
      <c r="E28" s="43"/>
      <c r="F28" s="36"/>
    </row>
    <row r="29" spans="1:6" ht="15" customHeight="1">
      <c r="A29" s="52" t="s">
        <v>26</v>
      </c>
      <c r="B29" s="50">
        <v>-300798</v>
      </c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1527131</v>
      </c>
      <c r="C30" s="45"/>
      <c r="D30" s="57">
        <f>SUM(D28:D29)</f>
        <v>-7159125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1527131</v>
      </c>
      <c r="C35" s="48"/>
      <c r="D35" s="58">
        <f>D30+D33</f>
        <v>-7159125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1527131</v>
      </c>
      <c r="D50" s="59">
        <f>D35</f>
        <v>-7159125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1527131</v>
      </c>
      <c r="D71" s="60">
        <f>D69+D50</f>
        <v>-7159125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Irida Vrapi</cp:lastModifiedBy>
  <cp:lastPrinted>2016-10-03T09:59:38Z</cp:lastPrinted>
  <dcterms:created xsi:type="dcterms:W3CDTF">2012-01-19T09:31:29Z</dcterms:created>
  <dcterms:modified xsi:type="dcterms:W3CDTF">2024-07-12T11:27:48Z</dcterms:modified>
</cp:coreProperties>
</file>