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\Desktop\55 INVEST\BILANC 2022 FINAL\"/>
    </mc:Choice>
  </mc:AlternateContent>
  <bookViews>
    <workbookView xWindow="0" yWindow="0" windowWidth="28800" windowHeight="123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<sst xmlns="http://schemas.openxmlformats.org/spreadsheetml/2006/main" count="414" uniqueCount="271">
  <si>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</si>
  <si>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</si>
  <si>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</si>
  <si>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</si>
  <si>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</si>
  <si>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</si>
  <si>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</si>
  <si>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</si>
  <si>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</si>
  <si>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</si>
  <si>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</si>
  <si>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</si>
  <si>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</si>
  <si>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</si>
  <si>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</si>
  <si>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</si>
  <si>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</si>
  <si>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</si>
  <si>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</si>
  <si>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</si>
  <si>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</si>
  <si>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</si>
  <si>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</si>
  <si>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</si>
  <si>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</si>
  <si>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</si>
  <si>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</si>
  <si>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</si>
  <si>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</si>
  <si>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</si>
  <si>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</si>
  <si>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</si>
  <si>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</si>
  <si>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</si>
  <si>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</si>
  <si>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</si>
  <si>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</si>
  <si>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</si>
  <si>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</si>
  <si>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</si>
  <si>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</si>
  <si>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</si>
  <si>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</si>
  <si>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</si>
  <si>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</si>
  <si>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</si>
  <si>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</si>
  <si>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</si>
  <si>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</si>
  <si>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</si>
  <si>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</si>
  <si>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</si>
  <si>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</si>
  <si>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</si>
  <si>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</si>
  <si>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</si>
  <si>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</si>
  <si>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</si>
  <si>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</si>
  <si>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</si>
  <si>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</si>
  <si>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</si>
  <si>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</si>
  <si>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</si>
  <si>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</si>
  <si>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</si>
  <si>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</si>
  <si>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</si>
  <si>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</si>
  <si>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</si>
  <si>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</si>
  <si>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</si>
  <si>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</si>
  <si>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</si>
  <si>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</si>
  <si>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</si>
  <si>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</si>
  <si>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</si>
  <si>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</si>
  <si>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</si>
  <si>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</si>
  <si>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</si>
  <si>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</si>
  <si>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</si>
  <si>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</si>
  <si>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</si>
  <si>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</si>
  <si>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</si>
  <si>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</si>
  <si>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</si>
  <si>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</si>
  <si>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</si>
  <si>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</si>
  <si>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</si>
  <si>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</si>
  <si>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</si>
  <si>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</si>
  <si>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</si>
  <si>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</si>
  <si>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</si>
  <si>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</si>
  <si>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</si>
  <si>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</si>
  <si>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</si>
  <si>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</si>
  <si>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</si>
  <si>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</si>
  <si>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</si>
  <si>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</si>
  <si>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</si>
  <si>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</si>
  <si>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</si>
  <si>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</si>
  <si>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</si>
  <si>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</si>
  <si>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</si>
  <si>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</si>
  <si>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</si>
  <si>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</si>
  <si>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</si>
  <si>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</si>
  <si>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</si>
  <si>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</si>
  <si>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</si>
  <si>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</si>
  <si>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</si>
  <si>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</si>
  <si>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</si>
  <si>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</si>
  <si>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</si>
  <si>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</si>
  <si>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</si>
  <si>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</si>
  <si>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</si>
  <si>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</si>
  <si>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</si>
  <si>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</si>
  <si>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</si>
  <si>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</si>
  <si>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</si>
  <si>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</si>
  <si>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</si>
  <si>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</si>
  <si>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</si>
  <si>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</si>
  <si>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</si>
  <si>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</si>
  <si>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</si>
  <si>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</si>
  <si>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</si>
  <si>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</si>
  <si>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</si>
  <si>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</si>
  <si>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</si>
  <si>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</si>
  <si>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</si>
  <si>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</si>
  <si>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</si>
  <si>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</si>
  <si>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</si>
  <si>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</si>
  <si>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</si>
  <si>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</si>
  <si>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</si>
  <si>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</si>
  <si>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</si>
  <si>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</si>
  <si>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</si>
  <si>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</si>
  <si>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</si>
  <si>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</si>
  <si>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</si>
  <si>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</si>
  <si>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</si>
  <si>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</si>
  <si>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</si>
  <si>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</si>
  <si>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</si>
  <si>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</si>
  <si>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</si>
  <si>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</si>
  <si>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</si>
  <si>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</si>
  <si>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</si>
  <si>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</si>
  <si>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</si>
  <si>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</si>
  <si>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</si>
  <si>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</si>
  <si>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</si>
  <si>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</si>
  <si>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</si>
  <si>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</si>
  <si>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</si>
  <si>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</si>
  <si>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</si>
  <si>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</si>
  <si>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</si>
  <si>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</si>
  <si>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</si>
  <si>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</si>
  <si>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</si>
  <si>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</si>
  <si>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</si>
  <si>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</si>
  <si>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</si>
  <si>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</si>
  <si>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</si>
  <si>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</si>
  <si>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</si>
  <si>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</si>
  <si>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</si>
  <si>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</si>
  <si>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</si>
  <si>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</si>
  <si>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</si>
  <si>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</si>
  <si>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</si>
  <si>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</si>
  <si>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</si>
  <si>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</si>
  <si>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</si>
  <si>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</si>
  <si>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</si>
  <si>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</si>
  <si>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</si>
  <si>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</si>
  <si>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</si>
  <si>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</si>
  <si>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</si>
  <si>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</si>
  <si>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</si>
  <si>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</si>
  <si>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</si>
  <si>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</si>
  <si>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</si>
  <si>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</si>
  <si>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</si>
  <si>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</si>
  <si>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</si>
  <si>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</si>
  <si>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</si>
  <si>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</si>
  <si>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</si>
  <si>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</si>
  <si>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</si>
  <si>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</si>
  <si>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</si>
  <si>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</si>
  <si>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</si>
  <si>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</si>
  <si>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</si>
  <si>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</si>
  <si>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</si>
  <si>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</si>
  <si>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</si>
  <si>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</si>
  <si>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</si>
  <si>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</si>
  <si>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</si>
  <si>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</si>
  <si>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</si>
  <si>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</si>
  <si>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</si>
  <si>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</si>
  <si>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</si>
  <si>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</si>
  <si>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</si>
  <si>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 xml:space="preserve">55 INVEST </t>
  </si>
  <si>
    <t>L81828023Q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</si>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</sst>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9" sqref="A9"/>
    </sheetView>
  </sheetViews>
  <sheetFormatPr defaultRowHeight="15"/>
  <cols>
    <col min="1" max="1" width="63.710937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267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270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53"/>
      <c r="C10" s="48"/>
      <c r="D10" s="53"/>
      <c r="E10" s="47"/>
      <c r="F10" s="68" t="s">
        <v>263</v>
      </c>
    </row>
    <row r="11" spans="1:6">
      <c r="A11" s="52" t="s">
        <v>260</v>
      </c>
      <c r="B11" s="53"/>
      <c r="C11" s="48"/>
      <c r="D11" s="53"/>
      <c r="E11" s="47"/>
      <c r="F11" s="68" t="s">
        <v>264</v>
      </c>
    </row>
    <row r="12" spans="1:6">
      <c r="A12" s="52" t="s">
        <v>261</v>
      </c>
      <c r="B12" s="53"/>
      <c r="C12" s="48"/>
      <c r="D12" s="53"/>
      <c r="E12" s="47"/>
      <c r="F12" s="68" t="s">
        <v>264</v>
      </c>
    </row>
    <row r="13" spans="1:6">
      <c r="A13" s="52" t="s">
        <v>262</v>
      </c>
      <c r="B13" s="53"/>
      <c r="C13" s="48"/>
      <c r="D13" s="53"/>
      <c r="E13" s="47"/>
      <c r="F13" s="68" t="s">
        <v>264</v>
      </c>
    </row>
    <row r="14" spans="1:6">
      <c r="A14" s="52" t="s">
        <v>259</v>
      </c>
      <c r="B14" s="53"/>
      <c r="C14" s="48"/>
      <c r="D14" s="53"/>
      <c r="E14" s="47"/>
      <c r="F14" s="68" t="s">
        <v>265</v>
      </c>
    </row>
    <row r="15" spans="1:6" ht="29.25">
      <c r="A15" s="43" t="s">
        <v>216</v>
      </c>
      <c r="B15" s="53"/>
      <c r="C15" s="48"/>
      <c r="D15" s="53"/>
      <c r="E15" s="47"/>
      <c r="F15" s="40"/>
    </row>
    <row r="16" spans="1:6" ht="29.25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243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-960000</v>
      </c>
      <c r="C22" s="48"/>
      <c r="D22" s="53">
        <v>-1652253</v>
      </c>
      <c r="E22" s="47"/>
      <c r="F22" s="40"/>
    </row>
    <row r="23" spans="1:6">
      <c r="A23" s="52" t="s">
        <v>245</v>
      </c>
      <c r="B23" s="53">
        <v>-160320</v>
      </c>
      <c r="C23" s="48"/>
      <c r="D23" s="53">
        <v>-224553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/>
      <c r="C26" s="48"/>
      <c r="D26" s="53"/>
      <c r="E26" s="47"/>
      <c r="F26" s="40"/>
    </row>
    <row r="27" spans="1:6">
      <c r="A27" s="43" t="s">
        <v>221</v>
      </c>
      <c r="B27" s="53">
        <v>-953464</v>
      </c>
      <c r="C27" s="48"/>
      <c r="D27" s="53">
        <v>-814159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 ht="29.25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/>
      <c r="C37" s="48"/>
      <c r="D37" s="53"/>
      <c r="E37" s="47"/>
      <c r="F37" s="40"/>
    </row>
    <row r="38" spans="1:6" ht="30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256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-2073784</v>
      </c>
      <c r="C42" s="51"/>
      <c r="D42" s="50">
        <f>SUM(D9:D41)</f>
        <v>-2690965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-2073784</v>
      </c>
      <c r="C47" s="51"/>
      <c r="D47" s="50">
        <f>SUM(D42:D46)</f>
        <v>-2690965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 ht="30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 ht="29.25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-2073784</v>
      </c>
      <c r="C57" s="63"/>
      <c r="D57" s="62">
        <f>D47+D55</f>
        <v>-2690965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2023-07-26T14:44:54Z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2023-07-25T19:45:38Z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eae3d0d0-e22e-4a18-b669-19ca8e9e334c</vt:lpwstr>
  </property>
  <property fmtid="{D5CDD505-2E9C-101B-9397-08002B2CF9AE}" pid="7" name="MSIP_Label_defa4170-0d19-0005-0004-bc88714345d2_ActionId">
    <vt:lpwstr>31b06be2-5956-4c4e-a554-fb2033b29b74</vt:lpwstr>
  </property>
  <property fmtid="{D5CDD505-2E9C-101B-9397-08002B2CF9AE}" pid="8" name="MSIP_Label_defa4170-0d19-0005-0004-bc88714345d2_ContentBits">
    <vt:lpwstr>0</vt:lpwstr>
  </property>
</Properties>
</file>