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ountingassistant\Desktop\Bilance 2019\Kalo 2019 QKR\"/>
    </mc:Choice>
  </mc:AlternateContent>
  <xr:revisionPtr revIDLastSave="0" documentId="13_ncr:1_{E3A0C9E9-AAA1-4F11-ACAC-B20212925949}" xr6:coauthVersionLast="45" xr6:coauthVersionMax="45" xr10:uidLastSave="{00000000-0000-0000-0000-000000000000}"/>
  <bookViews>
    <workbookView xWindow="-120" yWindow="-120" windowWidth="20640" windowHeight="11160" tabRatio="801" xr2:uid="{00000000-000D-0000-FFFF-FFFF00000000}"/>
  </bookViews>
  <sheets>
    <sheet name="Pasqyrat e Performances 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E55" i="18"/>
  <c r="C55" i="18"/>
  <c r="E42" i="18"/>
  <c r="E47" i="18" s="1"/>
  <c r="E57" i="18" s="1"/>
  <c r="C42" i="18"/>
  <c r="C47" i="18" s="1"/>
  <c r="C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<sst xmlns="http://schemas.openxmlformats.org/spreadsheetml/2006/main" count="410" uniqueCount="267">
  <si>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</si>
  <si>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</si>
  <si>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</si>
  <si>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</si>
  <si>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</si>
  <si>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</si>
  <si>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</si>
  <si>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</si>
  <si>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</si>
  <si>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</si>
  <si>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</si>
  <si>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</si>
  <si>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</si>
  <si>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</si>
  <si>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</si>
  <si>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</si>
  <si>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</si>
  <si>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</si>
  <si>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</si>
  <si>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</si>
  <si>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</si>
  <si>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</si>
  <si>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</si>
  <si>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</si>
  <si>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</si>
  <si>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</si>
  <si>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</si>
  <si>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</si>
  <si>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</si>
  <si>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</si>
  <si>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</si>
  <si>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</si>
  <si>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</si>
  <si>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</si>
  <si>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</si>
  <si>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</si>
  <si>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</si>
  <si>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</si>
  <si>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</si>
  <si>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</si>
  <si>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</si>
  <si>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</si>
  <si>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</si>
  <si>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</si>
  <si>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</si>
  <si>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</si>
  <si>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</si>
  <si>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</si>
  <si>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</si>
  <si>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</si>
  <si>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</si>
  <si>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</si>
  <si>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</si>
  <si>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</si>
  <si>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</si>
  <si>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</si>
  <si>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</si>
  <si>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</si>
  <si>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</si>
  <si>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</si>
  <si>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</si>
  <si>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</si>
  <si>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</si>
  <si>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</si>
  <si>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</si>
  <si>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</si>
  <si>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</si>
  <si>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</si>
  <si>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</si>
  <si>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</si>
  <si>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</si>
  <si>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</si>
  <si>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</si>
  <si>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</si>
  <si>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</si>
  <si>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</si>
  <si>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</si>
  <si>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</si>
  <si>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</si>
  <si>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</si>
  <si>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</si>
  <si>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</si>
  <si>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</si>
  <si>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</si>
  <si>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</si>
  <si>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</si>
  <si>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</si>
  <si>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</si>
  <si>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</si>
  <si>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</si>
  <si>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</si>
  <si>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</si>
  <si>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</si>
  <si>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</si>
  <si>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</si>
  <si>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</si>
  <si>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</si>
  <si>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</si>
  <si>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</si>
  <si>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</si>
  <si>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</si>
  <si>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</si>
  <si>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</si>
  <si>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</si>
  <si>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</si>
  <si>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</si>
  <si>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</si>
  <si>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</si>
  <si>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</si>
  <si>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</si>
  <si>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</si>
  <si>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</si>
  <si>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</si>
  <si>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</si>
  <si>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</si>
  <si>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</si>
  <si>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</si>
  <si>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</si>
  <si>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</si>
  <si>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</si>
  <si>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</si>
  <si>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</si>
  <si>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</si>
  <si>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</si>
  <si>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</si>
  <si>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</si>
  <si>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</si>
  <si>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</si>
  <si>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</si>
  <si>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</si>
  <si>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</si>
  <si>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</si>
  <si>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</si>
  <si>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</si>
  <si>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</si>
  <si>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</si>
  <si>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</si>
  <si>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</si>
  <si>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</si>
  <si>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</si>
  <si>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</si>
  <si>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</si>
  <si>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</si>
  <si>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</si>
  <si>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</si>
  <si>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</si>
  <si>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</si>
  <si>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</si>
  <si>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</si>
  <si>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</si>
  <si>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</si>
  <si>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</si>
  <si>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</si>
  <si>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</si>
  <si>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</si>
  <si>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</si>
  <si>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</si>
  <si>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</si>
  <si>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</si>
  <si>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</si>
  <si>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</si>
  <si>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</si>
  <si>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</si>
  <si>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</si>
  <si>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</si>
  <si>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</si>
  <si>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</si>
  <si>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</si>
  <si>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</si>
  <si>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</si>
  <si>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</si>
  <si>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</si>
  <si>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</si>
  <si>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</si>
  <si>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</si>
  <si>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</si>
  <si>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</si>
  <si>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</si>
  <si>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</si>
  <si>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</si>
  <si>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</si>
  <si>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</si>
  <si>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</si>
  <si>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</si>
  <si>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</si>
  <si>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</si>
  <si>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</si>
  <si>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</si>
  <si>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</si>
  <si>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</si>
  <si>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</si>
  <si>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</si>
  <si>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</si>
  <si>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</si>
  <si>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</si>
  <si>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</si>
  <si>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</si>
  <si>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</si>
  <si>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</si>
  <si>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</si>
  <si>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</si>
  <si>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</si>
  <si>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</si>
  <si>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</si>
  <si>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</si>
  <si>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</si>
  <si>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</si>
  <si>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</si>
  <si>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</si>
  <si>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</si>
  <si>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</si>
  <si>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</si>
  <si>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</si>
  <si>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Kalo &amp; Associates SHPK</t>
  </si>
  <si>
    <t>K31910009D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</si>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</sst>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mm/dd/yy"/>
    <numFmt numFmtId="186" formatCode="_([$€-2]* #,##0.00_);_([$€-2]* \(#,##0.00\);_([$€-2]* &quot;-&quot;??_)"/>
    <numFmt numFmtId="187" formatCode="0_);[Red]\(0\)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sz val="12"/>
      <name val="Arial CE"/>
      <charset val="238"/>
    </font>
    <font>
      <sz val="10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2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" fillId="0" borderId="0"/>
    <xf numFmtId="43" fontId="13" fillId="0" borderId="0" applyFont="0" applyFill="0" applyBorder="0" applyAlignment="0" applyProtection="0"/>
    <xf numFmtId="0" fontId="7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185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78" fillId="0" borderId="0"/>
    <xf numFmtId="0" fontId="13" fillId="0" borderId="0"/>
    <xf numFmtId="0" fontId="189" fillId="0" borderId="0"/>
    <xf numFmtId="43" fontId="13" fillId="0" borderId="0" applyFont="0" applyFill="0" applyBorder="0" applyAlignment="0" applyProtection="0"/>
    <xf numFmtId="0" fontId="1" fillId="0" borderId="0"/>
    <xf numFmtId="9" fontId="78" fillId="0" borderId="0" applyFont="0" applyFill="0" applyBorder="0" applyAlignment="0" applyProtection="0"/>
    <xf numFmtId="4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71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71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71" fontId="153" fillId="0" borderId="0" xfId="5403" applyNumberFormat="1" applyFont="1" applyFill="1" applyBorder="1" applyAlignment="1" applyProtection="1"/>
    <xf numFmtId="171" fontId="153" fillId="34" borderId="0" xfId="5403" applyNumberFormat="1" applyFont="1" applyFill="1" applyBorder="1" applyAlignment="1" applyProtection="1"/>
    <xf numFmtId="171" fontId="151" fillId="34" borderId="0" xfId="5403" applyNumberFormat="1" applyFont="1" applyFill="1" applyBorder="1" applyAlignment="1" applyProtection="1"/>
    <xf numFmtId="171" fontId="173" fillId="34" borderId="0" xfId="5403" applyNumberFormat="1" applyFont="1" applyFill="1" applyBorder="1" applyAlignment="1" applyProtection="1"/>
    <xf numFmtId="171" fontId="173" fillId="0" borderId="0" xfId="5403" applyNumberFormat="1" applyFont="1" applyFill="1" applyBorder="1" applyAlignment="1" applyProtection="1"/>
    <xf numFmtId="171" fontId="166" fillId="34" borderId="0" xfId="5403" applyNumberFormat="1" applyFont="1" applyFill="1" applyBorder="1" applyAlignment="1" applyProtection="1"/>
    <xf numFmtId="184" fontId="151" fillId="0" borderId="0" xfId="3641" applyNumberFormat="1" applyFont="1" applyFill="1" applyBorder="1" applyAlignment="1" applyProtection="1"/>
    <xf numFmtId="0" fontId="180" fillId="0" borderId="0" xfId="0" applyFont="1"/>
    <xf numFmtId="0" fontId="183" fillId="0" borderId="0" xfId="0" applyFont="1"/>
    <xf numFmtId="0" fontId="184" fillId="0" borderId="0" xfId="0" applyFont="1"/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6" fillId="0" borderId="0" xfId="0" applyFont="1" applyAlignment="1">
      <alignment vertical="center"/>
    </xf>
    <xf numFmtId="0" fontId="178" fillId="0" borderId="0" xfId="0" applyFont="1" applyAlignment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8" fillId="62" borderId="0" xfId="0" applyFont="1" applyFill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1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5" applyFont="1" applyAlignment="1">
      <alignment horizontal="center"/>
    </xf>
    <xf numFmtId="0" fontId="182" fillId="62" borderId="0" xfId="0" applyFont="1" applyFill="1" applyAlignment="1">
      <alignment horizontal="left" wrapText="1" indent="2"/>
    </xf>
    <xf numFmtId="171" fontId="175" fillId="0" borderId="0" xfId="215" applyNumberFormat="1" applyFont="1" applyFill="1" applyBorder="1" applyAlignment="1" applyProtection="1"/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 vertical="center"/>
    </xf>
    <xf numFmtId="0" fontId="181" fillId="0" borderId="0" xfId="6591" applyFont="1" applyAlignment="1">
      <alignment wrapText="1"/>
    </xf>
    <xf numFmtId="37" fontId="180" fillId="0" borderId="0" xfId="6591" applyNumberFormat="1" applyFont="1" applyAlignment="1">
      <alignment horizontal="right"/>
    </xf>
    <xf numFmtId="37" fontId="183" fillId="0" borderId="15" xfId="6591" applyNumberFormat="1" applyFont="1" applyBorder="1" applyAlignment="1">
      <alignment horizontal="right"/>
    </xf>
    <xf numFmtId="37" fontId="183" fillId="0" borderId="0" xfId="6591" applyNumberFormat="1" applyFont="1" applyAlignment="1">
      <alignment horizontal="right"/>
    </xf>
    <xf numFmtId="0" fontId="187" fillId="0" borderId="0" xfId="6591" applyFont="1" applyAlignment="1">
      <alignment wrapText="1"/>
    </xf>
    <xf numFmtId="0" fontId="176" fillId="0" borderId="0" xfId="6595" applyFont="1" applyAlignment="1">
      <alignment horizontal="center" vertical="center"/>
    </xf>
    <xf numFmtId="0" fontId="176" fillId="0" borderId="0" xfId="6595" applyFont="1" applyAlignment="1">
      <alignment vertical="center"/>
    </xf>
    <xf numFmtId="0" fontId="177" fillId="0" borderId="0" xfId="350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88" fillId="0" borderId="0" xfId="0" applyFont="1" applyAlignment="1">
      <alignment horizontal="center"/>
    </xf>
  </cellXfs>
  <cellStyles count="662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598" xr:uid="{F12B3B4A-2680-4BCE-A33A-12821D181955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11" xfId="6599" xr:uid="{7E940F52-DC7E-4A0A-99D0-171DDC216A16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2 5" xfId="6613" xr:uid="{78FB78E4-4C66-491A-945C-EBD948191C1B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600" xr:uid="{93F25E1F-AF3E-4FEA-B70D-97938311536D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597" xr:uid="{8994E2ED-45D4-4A67-94A4-F29B00E57E12}"/>
    <cellStyle name="Comma 484" xfId="6607" xr:uid="{C6FD7713-DD40-4343-8E7A-778126638D4F}"/>
    <cellStyle name="Comma 485" xfId="6617" xr:uid="{2FB95DDB-D170-43C8-A972-3B389D7ED476}"/>
    <cellStyle name="Comma 486" xfId="6615" xr:uid="{4F2AC181-E86D-49CC-BC35-97F026CCCF1F}"/>
    <cellStyle name="Comma 487" xfId="6616" xr:uid="{CCE4883C-3B72-4EDC-9C8D-00C4E382747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 8" xfId="6611" xr:uid="{C0FF6914-DF4D-4143-989F-158DB0CF165C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Date" xfId="6601" xr:uid="{5424347A-2E3C-49DB-9948-404C69E128CD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uro" xfId="6602" xr:uid="{079F4CAE-8C45-46DE-95F6-1F19383D27BA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Fixed" xfId="6603" xr:uid="{4B3673CC-A3A0-4BA7-8131-DFCE599DF1EF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2 7" xfId="6604" xr:uid="{599D961F-1816-43E8-8F39-B466B05E83D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6" xr:uid="{E5711421-A974-4AEB-A32D-C7368094ACD6}"/>
    <cellStyle name="Normal 24" xfId="6608" xr:uid="{0C96F1CF-0BE6-4331-BA43-1427A8188AEE}"/>
    <cellStyle name="Normal 25" xfId="6618" xr:uid="{8B32F560-25E5-4103-9872-69E3739E311D}"/>
    <cellStyle name="Normal 26" xfId="6619" xr:uid="{B42017F5-BCCE-44F8-9B55-6BD45F4014D5}"/>
    <cellStyle name="Normal 27" xfId="6620" xr:uid="{776097B5-2A7C-4ECD-ADE6-646A49003B79}"/>
    <cellStyle name="Normal 3" xfId="3275" xr:uid="{00000000-0005-0000-0000-00005E150000}"/>
    <cellStyle name="Normal 3 10" xfId="6605" xr:uid="{5678E64F-2F6D-43E7-98AA-F21BF8AC4256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2 4" xfId="6612" xr:uid="{F5212913-E3BB-4D15-9C0C-A5A704ED8EF7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2E555584-7512-48F3-9731-91441F5FA343}"/>
    <cellStyle name="Normal_SHEET" xfId="3506" xr:uid="{00000000-0005-0000-0000-0000DD170000}"/>
    <cellStyle name="Normalny_AKTYWA" xfId="6606" xr:uid="{D7088C02-E5AD-44F7-B063-65C32A88EDCB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2 3" xfId="6609" xr:uid="{38D25BDE-696F-4EC2-8DFC-6047D37C35B9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3 6" xfId="6614" xr:uid="{E70E17BA-3BBD-4188-9E2B-D211543152A6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ext" xfId="6610" xr:uid="{0D27234D-E303-456F-90B3-0E7F7341F2F3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0CBE-BFE4-4D67-85C2-D8F69DD67C6F}">
  <dimension ref="A1:F65"/>
  <sheetViews>
    <sheetView tabSelected="1" workbookViewId="0">
      <selection activeCell="A46" sqref="A46"/>
    </sheetView>
  </sheetViews>
  <sheetFormatPr defaultRowHeight="15"/>
  <cols>
    <col min="1" max="1" width="110.5703125" style="39" customWidth="1"/>
    <col min="2" max="3" width="15.7109375" style="38" customWidth="1"/>
    <col min="4" max="4" width="2.7109375" style="38" customWidth="1"/>
    <col min="5" max="5" width="15.7109375" style="38" customWidth="1"/>
    <col min="6" max="6" width="2.5703125" style="38" customWidth="1"/>
    <col min="7" max="16384" width="9.140625" style="39"/>
  </cols>
  <sheetData>
    <row r="1" spans="1:6">
      <c r="A1" s="36" t="s">
        <v>266</v>
      </c>
    </row>
    <row r="2" spans="1:6">
      <c r="A2" s="37" t="s">
        <v>213</v>
      </c>
    </row>
    <row r="3" spans="1:6">
      <c r="A3" s="37" t="s">
        <v>214</v>
      </c>
    </row>
    <row r="4" spans="1:6">
      <c r="A4" s="37" t="s">
        <v>212</v>
      </c>
    </row>
    <row r="5" spans="1:6">
      <c r="A5" s="36" t="s">
        <v>215</v>
      </c>
      <c r="B5" s="39"/>
      <c r="C5" s="39"/>
      <c r="D5" s="39"/>
      <c r="E5" s="39"/>
      <c r="F5" s="39"/>
    </row>
    <row r="6" spans="1:6">
      <c r="A6" s="35"/>
      <c r="B6" s="40" t="s">
        <v>209</v>
      </c>
      <c r="C6" s="40" t="s">
        <v>209</v>
      </c>
      <c r="D6" s="40"/>
      <c r="E6" s="40" t="s">
        <v>209</v>
      </c>
      <c r="F6" s="40"/>
    </row>
    <row r="7" spans="1:6">
      <c r="A7" s="35"/>
      <c r="B7" s="40" t="s">
        <v>210</v>
      </c>
      <c r="C7" s="40" t="s">
        <v>210</v>
      </c>
      <c r="D7" s="40"/>
      <c r="E7" s="40" t="s">
        <v>211</v>
      </c>
      <c r="F7" s="40"/>
    </row>
    <row r="8" spans="1:6">
      <c r="A8" s="41"/>
      <c r="B8" s="70">
        <v>2019</v>
      </c>
      <c r="C8" s="70">
        <v>2018</v>
      </c>
      <c r="D8" s="70"/>
      <c r="E8" s="70">
        <v>2017</v>
      </c>
      <c r="F8" s="35"/>
    </row>
    <row r="9" spans="1:6">
      <c r="A9" s="42" t="s">
        <v>216</v>
      </c>
      <c r="B9" s="43"/>
      <c r="C9" s="43"/>
      <c r="D9" s="44"/>
      <c r="E9" s="43"/>
      <c r="F9" s="43"/>
    </row>
    <row r="10" spans="1:6">
      <c r="A10" s="45" t="s">
        <v>217</v>
      </c>
      <c r="B10" s="46">
        <v>112993780</v>
      </c>
      <c r="C10" s="46">
        <v>122061660</v>
      </c>
      <c r="D10" s="44"/>
      <c r="E10" s="46">
        <v>106244236</v>
      </c>
      <c r="F10" s="43"/>
    </row>
    <row r="11" spans="1:6">
      <c r="A11" s="45" t="s">
        <v>218</v>
      </c>
      <c r="B11" s="46"/>
      <c r="C11" s="46"/>
      <c r="D11" s="44"/>
      <c r="E11" s="46"/>
      <c r="F11" s="43"/>
    </row>
    <row r="12" spans="1:6">
      <c r="A12" s="45" t="s">
        <v>219</v>
      </c>
      <c r="B12" s="46"/>
      <c r="C12" s="46"/>
      <c r="D12" s="44"/>
      <c r="E12" s="46"/>
      <c r="F12" s="43"/>
    </row>
    <row r="13" spans="1:6">
      <c r="A13" s="45" t="s">
        <v>220</v>
      </c>
      <c r="B13" s="46"/>
      <c r="C13" s="46"/>
      <c r="D13" s="44"/>
      <c r="E13" s="46"/>
      <c r="F13" s="43"/>
    </row>
    <row r="14" spans="1:6">
      <c r="A14" s="45" t="s">
        <v>221</v>
      </c>
      <c r="B14" s="46"/>
      <c r="C14" s="46"/>
      <c r="D14" s="44"/>
      <c r="E14" s="46"/>
      <c r="F14" s="43"/>
    </row>
    <row r="15" spans="1:6">
      <c r="A15" s="42" t="s">
        <v>222</v>
      </c>
      <c r="B15" s="46"/>
      <c r="C15" s="46"/>
      <c r="D15" s="44"/>
      <c r="E15" s="46"/>
      <c r="F15" s="43"/>
    </row>
    <row r="16" spans="1:6">
      <c r="A16" s="42" t="s">
        <v>223</v>
      </c>
      <c r="B16" s="46"/>
      <c r="C16" s="46"/>
      <c r="D16" s="44"/>
      <c r="E16" s="46"/>
      <c r="F16" s="43"/>
    </row>
    <row r="17" spans="1:6">
      <c r="A17" s="42" t="s">
        <v>224</v>
      </c>
      <c r="B17" s="46"/>
      <c r="C17" s="46"/>
      <c r="D17" s="44"/>
      <c r="E17" s="46"/>
      <c r="F17" s="43"/>
    </row>
    <row r="18" spans="1:6">
      <c r="A18" s="42" t="s">
        <v>225</v>
      </c>
      <c r="B18" s="43"/>
      <c r="C18" s="43"/>
      <c r="D18" s="44"/>
      <c r="E18" s="43"/>
      <c r="F18" s="43"/>
    </row>
    <row r="19" spans="1:6">
      <c r="A19" s="45" t="s">
        <v>225</v>
      </c>
      <c r="B19" s="46"/>
      <c r="C19" s="46"/>
      <c r="D19" s="44"/>
      <c r="E19" s="46"/>
      <c r="F19" s="43"/>
    </row>
    <row r="20" spans="1:6">
      <c r="A20" s="45" t="s">
        <v>226</v>
      </c>
      <c r="B20" s="46"/>
      <c r="C20" s="46"/>
      <c r="D20" s="44"/>
      <c r="E20" s="46"/>
      <c r="F20" s="43"/>
    </row>
    <row r="21" spans="1:6">
      <c r="A21" s="42" t="s">
        <v>227</v>
      </c>
      <c r="B21" s="43"/>
      <c r="C21" s="43"/>
      <c r="D21" s="44"/>
      <c r="E21" s="43"/>
      <c r="F21" s="43"/>
    </row>
    <row r="22" spans="1:6">
      <c r="A22" s="45" t="s">
        <v>228</v>
      </c>
      <c r="B22" s="46">
        <v>-24209337</v>
      </c>
      <c r="C22" s="46">
        <v>-26631805</v>
      </c>
      <c r="D22" s="44"/>
      <c r="E22" s="46">
        <v>-22809218</v>
      </c>
      <c r="F22" s="43"/>
    </row>
    <row r="23" spans="1:6">
      <c r="A23" s="45" t="s">
        <v>229</v>
      </c>
      <c r="B23" s="46">
        <v>-3098913</v>
      </c>
      <c r="C23" s="46">
        <v>-3139537</v>
      </c>
      <c r="D23" s="44"/>
      <c r="E23" s="46">
        <v>-2843403</v>
      </c>
      <c r="F23" s="43"/>
    </row>
    <row r="24" spans="1:6">
      <c r="A24" s="45" t="s">
        <v>230</v>
      </c>
      <c r="B24" s="46"/>
      <c r="C24" s="46"/>
      <c r="D24" s="44"/>
      <c r="E24" s="46"/>
      <c r="F24" s="43"/>
    </row>
    <row r="25" spans="1:6">
      <c r="A25" s="42" t="s">
        <v>231</v>
      </c>
      <c r="B25" s="46"/>
      <c r="C25" s="46"/>
      <c r="D25" s="44"/>
      <c r="E25" s="46"/>
      <c r="F25" s="43"/>
    </row>
    <row r="26" spans="1:6">
      <c r="A26" s="42" t="s">
        <v>232</v>
      </c>
      <c r="B26" s="46">
        <v>-3350839</v>
      </c>
      <c r="C26" s="46">
        <v>-3717097</v>
      </c>
      <c r="D26" s="44"/>
      <c r="E26" s="46">
        <v>-1284002</v>
      </c>
      <c r="F26" s="43"/>
    </row>
    <row r="27" spans="1:6">
      <c r="A27" s="42" t="s">
        <v>233</v>
      </c>
      <c r="B27" s="46">
        <v>-58651872</v>
      </c>
      <c r="C27" s="46">
        <v>-55203282</v>
      </c>
      <c r="D27" s="44"/>
      <c r="E27" s="46">
        <v>-53127643</v>
      </c>
      <c r="F27" s="43"/>
    </row>
    <row r="28" spans="1:6">
      <c r="A28" s="42" t="s">
        <v>234</v>
      </c>
      <c r="B28" s="43"/>
      <c r="C28" s="43"/>
      <c r="D28" s="44"/>
      <c r="E28" s="43"/>
      <c r="F28" s="43"/>
    </row>
    <row r="29" spans="1:6" ht="15" customHeight="1">
      <c r="A29" s="45" t="s">
        <v>235</v>
      </c>
      <c r="B29" s="46">
        <v>9980756</v>
      </c>
      <c r="C29" s="46">
        <v>4665440</v>
      </c>
      <c r="D29" s="44"/>
      <c r="E29" s="46">
        <v>7350187</v>
      </c>
      <c r="F29" s="43"/>
    </row>
    <row r="30" spans="1:6" ht="15" customHeight="1">
      <c r="A30" s="45" t="s">
        <v>236</v>
      </c>
      <c r="B30" s="46"/>
      <c r="C30" s="46"/>
      <c r="D30" s="44"/>
      <c r="E30" s="46"/>
      <c r="F30" s="43"/>
    </row>
    <row r="31" spans="1:6" ht="15" customHeight="1">
      <c r="A31" s="45" t="s">
        <v>237</v>
      </c>
      <c r="B31" s="46"/>
      <c r="C31" s="46"/>
      <c r="D31" s="44"/>
      <c r="E31" s="46"/>
      <c r="F31" s="43"/>
    </row>
    <row r="32" spans="1:6" ht="15" customHeight="1">
      <c r="A32" s="45" t="s">
        <v>238</v>
      </c>
      <c r="B32" s="46"/>
      <c r="C32" s="46"/>
      <c r="D32" s="44"/>
      <c r="E32" s="46"/>
      <c r="F32" s="43"/>
    </row>
    <row r="33" spans="1:6" ht="15" customHeight="1">
      <c r="A33" s="45" t="s">
        <v>239</v>
      </c>
      <c r="B33" s="46"/>
      <c r="C33" s="46"/>
      <c r="D33" s="44"/>
      <c r="E33" s="46"/>
      <c r="F33" s="43"/>
    </row>
    <row r="34" spans="1:6" ht="15" customHeight="1">
      <c r="A34" s="45" t="s">
        <v>240</v>
      </c>
      <c r="B34" s="46"/>
      <c r="C34" s="46"/>
      <c r="D34" s="44"/>
      <c r="E34" s="46"/>
      <c r="F34" s="43"/>
    </row>
    <row r="35" spans="1:6">
      <c r="A35" s="42" t="s">
        <v>241</v>
      </c>
      <c r="B35" s="46"/>
      <c r="C35" s="46"/>
      <c r="D35" s="44"/>
      <c r="E35" s="46"/>
      <c r="F35" s="43"/>
    </row>
    <row r="36" spans="1:6">
      <c r="A36" s="42" t="s">
        <v>242</v>
      </c>
      <c r="B36" s="43"/>
      <c r="C36" s="43"/>
      <c r="D36" s="44"/>
      <c r="E36" s="43"/>
      <c r="F36" s="43"/>
    </row>
    <row r="37" spans="1:6">
      <c r="A37" s="45" t="s">
        <v>243</v>
      </c>
      <c r="B37" s="46"/>
      <c r="C37" s="46"/>
      <c r="D37" s="44"/>
      <c r="E37" s="46"/>
      <c r="F37" s="43"/>
    </row>
    <row r="38" spans="1:6">
      <c r="A38" s="45" t="s">
        <v>244</v>
      </c>
      <c r="B38" s="46"/>
      <c r="C38" s="46"/>
      <c r="D38" s="44"/>
      <c r="E38" s="46"/>
      <c r="F38" s="43"/>
    </row>
    <row r="39" spans="1:6">
      <c r="A39" s="45" t="s">
        <v>245</v>
      </c>
      <c r="B39" s="46">
        <v>-680900</v>
      </c>
      <c r="C39" s="46">
        <v>-2426281</v>
      </c>
      <c r="D39" s="44"/>
      <c r="E39" s="46">
        <v>-358516</v>
      </c>
      <c r="F39" s="43"/>
    </row>
    <row r="40" spans="1:6">
      <c r="A40" s="42" t="s">
        <v>246</v>
      </c>
      <c r="B40" s="46"/>
      <c r="C40" s="46"/>
      <c r="D40" s="44"/>
      <c r="E40" s="46"/>
      <c r="F40" s="43"/>
    </row>
    <row r="41" spans="1:6">
      <c r="A41" s="47" t="s">
        <v>247</v>
      </c>
      <c r="B41" s="46"/>
      <c r="C41" s="46"/>
      <c r="D41" s="44"/>
      <c r="E41" s="46"/>
      <c r="F41" s="43"/>
    </row>
    <row r="42" spans="1:6">
      <c r="A42" s="42" t="s">
        <v>248</v>
      </c>
      <c r="B42" s="48">
        <f>SUM(B9:B41)</f>
        <v>32982675</v>
      </c>
      <c r="C42" s="48">
        <f>SUM(C9:C41)</f>
        <v>35609098</v>
      </c>
      <c r="D42" s="49"/>
      <c r="E42" s="48">
        <f>SUM(E9:E41)</f>
        <v>33171641</v>
      </c>
      <c r="F42" s="49"/>
    </row>
    <row r="43" spans="1:6">
      <c r="A43" s="42" t="s">
        <v>249</v>
      </c>
      <c r="B43" s="49"/>
      <c r="C43" s="49"/>
      <c r="D43" s="49"/>
      <c r="E43" s="49"/>
      <c r="F43" s="49"/>
    </row>
    <row r="44" spans="1:6">
      <c r="A44" s="45" t="s">
        <v>250</v>
      </c>
      <c r="B44" s="46">
        <v>-3529799</v>
      </c>
      <c r="C44" s="46">
        <v>-4752252</v>
      </c>
      <c r="D44" s="44"/>
      <c r="E44" s="46">
        <v>-4391018</v>
      </c>
      <c r="F44" s="43"/>
    </row>
    <row r="45" spans="1:6">
      <c r="A45" s="45" t="s">
        <v>251</v>
      </c>
      <c r="B45" s="46"/>
      <c r="C45" s="46"/>
      <c r="D45" s="44"/>
      <c r="E45" s="46"/>
      <c r="F45" s="43"/>
    </row>
    <row r="46" spans="1:6">
      <c r="A46" s="45" t="s">
        <v>252</v>
      </c>
      <c r="B46" s="46"/>
      <c r="C46" s="46"/>
      <c r="D46" s="44"/>
      <c r="E46" s="46"/>
      <c r="F46" s="43"/>
    </row>
    <row r="47" spans="1:6">
      <c r="A47" s="42" t="s">
        <v>253</v>
      </c>
      <c r="B47" s="48">
        <f>SUM(B42:B46)</f>
        <v>29452876</v>
      </c>
      <c r="C47" s="48">
        <f>SUM(C42:C46)</f>
        <v>30856846</v>
      </c>
      <c r="D47" s="49"/>
      <c r="E47" s="48">
        <f>SUM(E42:E46)</f>
        <v>28780623</v>
      </c>
      <c r="F47" s="49"/>
    </row>
    <row r="48" spans="1:6" ht="15.75" thickBot="1">
      <c r="A48" s="50"/>
      <c r="B48" s="51"/>
      <c r="C48" s="51"/>
      <c r="D48" s="51"/>
      <c r="E48" s="51"/>
      <c r="F48" s="44"/>
    </row>
    <row r="49" spans="1:6" ht="15.75" thickTop="1">
      <c r="A49" s="52" t="s">
        <v>254</v>
      </c>
      <c r="B49" s="53"/>
      <c r="C49" s="53"/>
      <c r="D49" s="53"/>
      <c r="E49" s="53"/>
      <c r="F49" s="44"/>
    </row>
    <row r="50" spans="1:6">
      <c r="A50" s="45" t="s">
        <v>255</v>
      </c>
      <c r="B50" s="54"/>
      <c r="C50" s="54"/>
      <c r="D50" s="53"/>
      <c r="E50" s="54"/>
      <c r="F50" s="43"/>
    </row>
    <row r="51" spans="1:6">
      <c r="A51" s="45" t="s">
        <v>256</v>
      </c>
      <c r="B51" s="54"/>
      <c r="C51" s="54"/>
      <c r="D51" s="53"/>
      <c r="E51" s="54"/>
      <c r="F51" s="43"/>
    </row>
    <row r="52" spans="1:6">
      <c r="A52" s="45" t="s">
        <v>257</v>
      </c>
      <c r="B52" s="54"/>
      <c r="C52" s="54"/>
      <c r="D52" s="53"/>
      <c r="E52" s="54"/>
      <c r="F52" s="35"/>
    </row>
    <row r="53" spans="1:6" ht="15" customHeight="1">
      <c r="A53" s="45" t="s">
        <v>258</v>
      </c>
      <c r="B53" s="54"/>
      <c r="C53" s="54"/>
      <c r="D53" s="53"/>
      <c r="E53" s="54"/>
      <c r="F53" s="55"/>
    </row>
    <row r="54" spans="1:6">
      <c r="A54" s="56" t="s">
        <v>259</v>
      </c>
      <c r="B54" s="54"/>
      <c r="C54" s="54"/>
      <c r="D54" s="53"/>
      <c r="E54" s="54"/>
      <c r="F54" s="57"/>
    </row>
    <row r="55" spans="1:6">
      <c r="A55" s="52" t="s">
        <v>260</v>
      </c>
      <c r="B55" s="58">
        <f>SUM(B50:B54)</f>
        <v>0</v>
      </c>
      <c r="C55" s="58">
        <f>SUM(C50:C54)</f>
        <v>0</v>
      </c>
      <c r="D55" s="59"/>
      <c r="E55" s="58">
        <f>SUM(E50:E54)</f>
        <v>0</v>
      </c>
      <c r="F55" s="55"/>
    </row>
    <row r="56" spans="1:6">
      <c r="A56" s="60"/>
      <c r="B56" s="61"/>
      <c r="C56" s="61"/>
      <c r="D56" s="61"/>
      <c r="E56" s="61"/>
      <c r="F56" s="55"/>
    </row>
    <row r="57" spans="1:6" ht="15.75" thickBot="1">
      <c r="A57" s="52" t="s">
        <v>261</v>
      </c>
      <c r="B57" s="62">
        <f>B47+B55</f>
        <v>29452876</v>
      </c>
      <c r="C57" s="62">
        <f>C47+C55</f>
        <v>30856846</v>
      </c>
      <c r="D57" s="63"/>
      <c r="E57" s="62">
        <f>E47+E55</f>
        <v>28780623</v>
      </c>
      <c r="F57" s="55"/>
    </row>
    <row r="58" spans="1:6" ht="15.75" thickTop="1">
      <c r="A58" s="60"/>
      <c r="B58" s="61"/>
      <c r="C58" s="61"/>
      <c r="D58" s="61"/>
      <c r="E58" s="61"/>
      <c r="F58" s="55"/>
    </row>
    <row r="59" spans="1:6">
      <c r="A59" s="64" t="s">
        <v>262</v>
      </c>
      <c r="B59" s="61"/>
      <c r="C59" s="61"/>
      <c r="D59" s="61"/>
      <c r="E59" s="61"/>
      <c r="F59" s="65"/>
    </row>
    <row r="60" spans="1:6">
      <c r="A60" s="60" t="s">
        <v>263</v>
      </c>
      <c r="B60" s="46"/>
      <c r="C60" s="46"/>
      <c r="D60" s="43"/>
      <c r="E60" s="46"/>
      <c r="F60" s="65"/>
    </row>
    <row r="61" spans="1:6">
      <c r="A61" s="60" t="s">
        <v>264</v>
      </c>
      <c r="B61" s="46"/>
      <c r="C61" s="46"/>
      <c r="D61" s="43"/>
      <c r="E61" s="46"/>
      <c r="F61" s="65"/>
    </row>
    <row r="62" spans="1:6">
      <c r="A62" s="66"/>
      <c r="B62" s="65"/>
      <c r="C62" s="65"/>
      <c r="D62" s="65"/>
      <c r="E62" s="65"/>
      <c r="F62" s="65"/>
    </row>
    <row r="63" spans="1:6">
      <c r="A63" s="66"/>
      <c r="B63" s="65"/>
      <c r="C63" s="65"/>
      <c r="D63" s="65"/>
      <c r="E63" s="65"/>
      <c r="F63" s="65"/>
    </row>
    <row r="64" spans="1:6">
      <c r="A64" s="67" t="s">
        <v>265</v>
      </c>
      <c r="B64" s="65"/>
      <c r="C64" s="65"/>
      <c r="D64" s="65"/>
      <c r="E64" s="65"/>
      <c r="F64" s="65"/>
    </row>
    <row r="65" spans="1:6">
      <c r="A65" s="68"/>
      <c r="B65" s="69"/>
      <c r="C65" s="69"/>
      <c r="D65" s="69"/>
      <c r="E65" s="69"/>
      <c r="F65" s="69"/>
    </row>
  </sheetData>
  <pageMargins left="0.7" right="0.7" top="0.75" bottom="0.75" header="0.3" footer="0.3"/>
  <ignoredErrors>
    <ignoredError sqref="B42:E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e Performances 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KALO &amp; ASSOCIATES</cp:lastModifiedBy>
  <cp:lastPrinted>2016-10-03T09:59:38Z</cp:lastPrinted>
  <dcterms:created xsi:type="dcterms:W3CDTF">2012-01-19T09:31:29Z</dcterms:created>
  <dcterms:modified xsi:type="dcterms:W3CDTF">2020-07-20T13:18:09Z</dcterms:modified>
</cp:coreProperties>
</file>