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juela.manreka\Desktop\Per depozitim bilanc 2024 QKB\"/>
    </mc:Choice>
  </mc:AlternateContent>
  <xr:revisionPtr revIDLastSave="0" documentId="13_ncr:1_{036E95DF-99DA-43BE-98D4-139BF972AA6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ASH-sipas natyr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2" i="1" l="1"/>
  <c r="B17" i="1" s="1"/>
  <c r="C12" i="1"/>
  <c r="C17" i="1"/>
</calcChain>
</file>

<file path=xl/sharedStrings.xml><?xml version="1.0" encoding="utf-8"?>
<sst xmlns="http://schemas.openxmlformats.org/spreadsheetml/2006/main" count="24" uniqueCount="23">
  <si>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</si>
  <si>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</si>
  <si>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</si>
  <si>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</si>
  <si>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</si>
  <si>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</si>
  <si>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</si>
  <si>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</si>
  <si>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</si>
  <si>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</si>
  <si>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</si>
  <si>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</si>
  <si>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</si>
  <si>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</si>
  <si>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</si>
  <si>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</si>
  <si>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</si>
  <si>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Shitjet neto</t>
  </si>
  <si>
    <t>(sipas natyres) - e detyrueshme</t>
  </si>
  <si>
    <t>Periudha</t>
  </si>
  <si>
    <t>PASQYRA E TE ARDHURAVE DHE SHPENZIMEVE</t>
  </si>
  <si>
    <t>Te ardhura te tjera nga shitja e aktiveve afatgjata</t>
  </si>
  <si>
    <t>Ndryshimet ne inventarin e produkteve te gateshme dhe punes ne proces(vlera kontabel e aktiveve afatgjata te shitura)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</si>
</sst>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3" fontId="1" fillId="0" borderId="0" xfId="0" applyNumberFormat="1" applyFont="1" applyAlignment="1">
      <alignment vertical="center"/>
    </xf>
    <xf numFmtId="0" fontId="3" fillId="0" borderId="0" xfId="0" applyFont="1" applyAlignment="1">
      <alignment horizontal="left" vertical="center" indent="3"/>
    </xf>
    <xf numFmtId="0" fontId="2" fillId="0" borderId="0" xfId="0" applyFont="1" applyAlignment="1">
      <alignment vertical="center"/>
    </xf>
    <xf numFmtId="3" fontId="5" fillId="0" borderId="0" xfId="0" applyNumberFormat="1" applyFont="1" applyAlignment="1">
      <alignment horizontal="center" vertical="center"/>
    </xf>
    <xf numFmtId="0" fontId="8" fillId="0" borderId="0" xfId="0" applyFont="1" applyFill="1" applyAlignment="1">
      <alignment horizontal="left"/>
    </xf>
    <xf numFmtId="0" fontId="0" fillId="0" borderId="0" xfId="0" applyFill="1" applyAlignment="1">
      <alignment horizontal="left"/>
    </xf>
    <xf numFmtId="0" fontId="7" fillId="0" borderId="0" xfId="0" applyFont="1" applyFill="1" applyAlignment="1">
      <alignment vertical="center"/>
    </xf>
    <xf numFmtId="0" fontId="7" fillId="0" borderId="0" xfId="0" applyFont="1" applyFill="1" applyAlignment="1">
      <alignment horizontal="left" vertical="center"/>
    </xf>
    <xf numFmtId="49" fontId="5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3" fontId="3" fillId="0" borderId="0" xfId="0" applyNumberFormat="1" applyFont="1" applyAlignment="1">
      <alignment vertical="center"/>
    </xf>
    <xf numFmtId="3" fontId="0" fillId="0" borderId="0" xfId="0" applyNumberFormat="1"/>
    <xf numFmtId="3" fontId="4" fillId="0" borderId="0" xfId="0" applyNumberFormat="1" applyFont="1" applyAlignment="1">
      <alignment vertical="center"/>
    </xf>
    <xf numFmtId="3" fontId="4" fillId="2" borderId="0" xfId="0" applyNumberFormat="1" applyFont="1" applyFill="1" applyAlignment="1">
      <alignment vertical="center"/>
    </xf>
    <xf numFmtId="3" fontId="6" fillId="0" borderId="0" xfId="0" applyNumberFormat="1" applyFont="1" applyAlignment="1">
      <alignment vertical="center"/>
    </xf>
    <xf numFmtId="3" fontId="4" fillId="0" borderId="0" xfId="0" applyNumberFormat="1" applyFont="1" applyAlignment="1">
      <alignment horizontal="left" vertical="center"/>
    </xf>
    <xf numFmtId="3" fontId="9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2:C28"/>
  <sheetViews>
    <sheetView tabSelected="1" workbookViewId="0">
      <selection activeCell="F8" sqref="F8"/>
    </sheetView>
  </sheetViews>
  <sheetFormatPr defaultRowHeight="15" x14ac:dyDescent="0.25"/>
  <cols>
    <col min="1" max="1" width="72.28515625" customWidth="1"/>
    <col min="2" max="2" width="12.140625" bestFit="1" customWidth="1"/>
    <col min="3" max="3" width="12.28515625" bestFit="1" customWidth="1"/>
    <col min="6" max="6" width="9.140625" customWidth="1"/>
    <col min="7" max="7" width="8.5703125" customWidth="1"/>
    <col min="11" max="11" width="12.140625" customWidth="1"/>
  </cols>
  <sheetData>
    <row r="2" spans="1:3" ht="15" customHeight="1" x14ac:dyDescent="0.25">
      <c r="A2" s="14" t="s">
        <v>20</v>
      </c>
      <c r="B2" s="13" t="s">
        <v>19</v>
      </c>
      <c r="C2" s="13" t="s">
        <v>19</v>
      </c>
    </row>
    <row r="3" spans="1:3" ht="15" customHeight="1" x14ac:dyDescent="0.25">
      <c r="A3" s="15"/>
      <c r="B3" s="18">
        <v>2024</v>
      </c>
      <c r="C3" s="18">
        <v>2023</v>
      </c>
    </row>
    <row r="4" spans="1:3" x14ac:dyDescent="0.25">
      <c r="A4" s="16" t="s">
        <v>18</v>
      </c>
    </row>
    <row r="5" spans="1:3" x14ac:dyDescent="0.25">
      <c r="B5" s="12"/>
    </row>
    <row r="6" spans="1:3" x14ac:dyDescent="0.25">
      <c r="A6" s="8" t="s">
        <v>17</v>
      </c>
      <c r="B6" s="20">
        <v>41728054</v>
      </c>
      <c r="C6" s="21">
        <v>46201203</v>
      </c>
    </row>
    <row r="7" spans="1:3" x14ac:dyDescent="0.25">
      <c r="A7" s="8" t="s">
        <v>21</v>
      </c>
      <c r="B7" s="21">
        <v>3830633</v>
      </c>
      <c r="C7" s="21">
        <v>22750000</v>
      </c>
    </row>
    <row r="8" spans="1:3" ht="25.5" x14ac:dyDescent="0.25">
      <c r="A8" s="19" t="s">
        <v>22</v>
      </c>
      <c r="B8" s="21">
        <v>-3830630</v>
      </c>
      <c r="C8" s="21">
        <v>-20916667</v>
      </c>
    </row>
    <row r="9" spans="1:3" x14ac:dyDescent="0.25">
      <c r="A9" s="8" t="s">
        <v>16</v>
      </c>
      <c r="B9" s="21"/>
      <c r="C9" s="21"/>
    </row>
    <row r="10" spans="1:3" x14ac:dyDescent="0.25">
      <c r="A10" s="8" t="s">
        <v>15</v>
      </c>
      <c r="B10" s="22">
        <v>-27831824</v>
      </c>
      <c r="C10" s="21">
        <v>-21577936</v>
      </c>
    </row>
    <row r="11" spans="1:3" x14ac:dyDescent="0.25">
      <c r="A11" s="8" t="s">
        <v>14</v>
      </c>
      <c r="B11" s="22">
        <v>-12201737</v>
      </c>
      <c r="C11" s="21">
        <v>-22714558</v>
      </c>
    </row>
    <row r="12" spans="1:3" x14ac:dyDescent="0.25">
      <c r="A12" s="8" t="s">
        <v>13</v>
      </c>
      <c r="B12" s="23">
        <f>SUM(B13:B14)</f>
        <v>-11348824</v>
      </c>
      <c r="C12" s="23">
        <f>SUM(C13:C14)</f>
        <v>-20301251</v>
      </c>
    </row>
    <row r="13" spans="1:3" x14ac:dyDescent="0.25">
      <c r="A13" s="11" t="s">
        <v>12</v>
      </c>
      <c r="B13" s="22">
        <v>-9724796</v>
      </c>
      <c r="C13" s="26">
        <v>-17396110</v>
      </c>
    </row>
    <row r="14" spans="1:3" x14ac:dyDescent="0.25">
      <c r="A14" s="11" t="s">
        <v>11</v>
      </c>
      <c r="B14" s="22">
        <v>-1624028</v>
      </c>
      <c r="C14" s="26">
        <v>-2905141</v>
      </c>
    </row>
    <row r="15" spans="1:3" x14ac:dyDescent="0.25">
      <c r="A15" s="8" t="s">
        <v>10</v>
      </c>
      <c r="B15" s="22">
        <v>-8056547</v>
      </c>
      <c r="C15" s="26">
        <v>-336349</v>
      </c>
    </row>
    <row r="16" spans="1:3" x14ac:dyDescent="0.25">
      <c r="A16" s="8" t="s">
        <v>9</v>
      </c>
      <c r="B16" s="22">
        <v>-1035636</v>
      </c>
      <c r="C16" s="26">
        <v>-1222953</v>
      </c>
    </row>
    <row r="17" spans="1:3" x14ac:dyDescent="0.25">
      <c r="A17" s="9" t="s">
        <v>8</v>
      </c>
      <c r="B17" s="5">
        <f>SUM(B6:B12,B15:B16)</f>
        <v>-18746511</v>
      </c>
      <c r="C17" s="5">
        <f>SUM(C6:C12,C15:C16)</f>
        <v>-18118511</v>
      </c>
    </row>
    <row r="18" spans="1:3" x14ac:dyDescent="0.25">
      <c r="A18" s="6"/>
      <c r="B18" s="10"/>
      <c r="C18" s="10"/>
    </row>
    <row r="19" spans="1:3" x14ac:dyDescent="0.25">
      <c r="A19" s="17" t="s">
        <v>7</v>
      </c>
      <c r="B19" s="24"/>
      <c r="C19" s="21"/>
    </row>
    <row r="20" spans="1:3" x14ac:dyDescent="0.25">
      <c r="A20" s="7" t="s">
        <v>6</v>
      </c>
      <c r="B20" s="20">
        <v>-437874</v>
      </c>
      <c r="C20" s="21">
        <v>-669823</v>
      </c>
    </row>
    <row r="21" spans="1:3" x14ac:dyDescent="0.25">
      <c r="A21" s="8" t="s">
        <v>5</v>
      </c>
      <c r="B21" s="22">
        <v>40314</v>
      </c>
      <c r="C21" s="21">
        <v>66282</v>
      </c>
    </row>
    <row r="22" spans="1:3" x14ac:dyDescent="0.25">
      <c r="A22" s="8" t="s">
        <v>4</v>
      </c>
      <c r="B22" s="22"/>
      <c r="C22" s="21">
        <v>-78429</v>
      </c>
    </row>
    <row r="23" spans="1:3" x14ac:dyDescent="0.25">
      <c r="A23" s="6" t="s">
        <v>3</v>
      </c>
      <c r="B23" s="5">
        <v>-397560</v>
      </c>
      <c r="C23" s="5">
        <v>-681970</v>
      </c>
    </row>
    <row r="24" spans="1:3" x14ac:dyDescent="0.25">
      <c r="A24" s="2"/>
      <c r="B24" s="25"/>
      <c r="C24" s="21"/>
    </row>
    <row r="25" spans="1:3" ht="15.75" thickBot="1" x14ac:dyDescent="0.3">
      <c r="A25" s="2" t="s">
        <v>2</v>
      </c>
      <c r="B25" s="4">
        <v>-19144071</v>
      </c>
      <c r="C25" s="4">
        <v>-18800481</v>
      </c>
    </row>
    <row r="26" spans="1:3" x14ac:dyDescent="0.25">
      <c r="A26" s="3" t="s">
        <v>1</v>
      </c>
      <c r="B26" s="20"/>
      <c r="C26" s="21"/>
    </row>
    <row r="27" spans="1:3" ht="15.75" thickBot="1" x14ac:dyDescent="0.3">
      <c r="A27" s="2" t="s">
        <v>0</v>
      </c>
      <c r="B27" s="1">
        <v>-19144071</v>
      </c>
      <c r="C27" s="1">
        <v>-18800481</v>
      </c>
    </row>
    <row r="28" spans="1:3" ht="15.75" thickTop="1" x14ac:dyDescent="0.25"/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Juela Manreka</cp:lastModifiedBy>
  <dcterms:created xsi:type="dcterms:W3CDTF">2018-06-20T15:30:23Z</dcterms:created>
  <dcterms:modified xsi:type="dcterms:W3CDTF">2025-07-24T06:55:53Z</dcterms:modified>
</cp:coreProperties>
</file>