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61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<sst xmlns="http://schemas.openxmlformats.org/spreadsheetml/2006/main" count="408" uniqueCount="267">
  <si>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</si>
  <si>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</si>
  <si>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</si>
  <si>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</si>
  <si>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</si>
  <si>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</si>
  <si>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</si>
  <si>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</si>
  <si>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</si>
  <si>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</si>
  <si>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</si>
  <si>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</si>
  <si>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</si>
  <si>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</si>
  <si>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</si>
  <si>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</si>
  <si>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</si>
  <si>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</si>
  <si>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</si>
  <si>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</si>
  <si>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</si>
  <si>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</si>
  <si>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</si>
  <si>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</si>
  <si>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</si>
  <si>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</si>
  <si>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</si>
  <si>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</si>
  <si>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</si>
  <si>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</si>
  <si>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</si>
  <si>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</si>
  <si>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</si>
  <si>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</si>
  <si>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</si>
  <si>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</si>
  <si>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</si>
  <si>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</si>
  <si>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</si>
  <si>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</si>
  <si>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</si>
  <si>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</si>
  <si>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</si>
  <si>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</si>
  <si>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</si>
  <si>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</si>
  <si>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</si>
  <si>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</si>
  <si>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</si>
  <si>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</si>
  <si>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</si>
  <si>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</si>
  <si>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</si>
  <si>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</si>
  <si>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</si>
  <si>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</si>
  <si>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</si>
  <si>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</si>
  <si>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</si>
  <si>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</si>
  <si>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</si>
  <si>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</si>
  <si>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</si>
  <si>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</si>
  <si>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</si>
  <si>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</si>
  <si>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</si>
  <si>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</si>
  <si>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</si>
  <si>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</si>
  <si>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</si>
  <si>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</si>
  <si>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</si>
  <si>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</si>
  <si>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</si>
  <si>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</si>
  <si>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</si>
  <si>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</si>
  <si>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</si>
  <si>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</si>
  <si>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</si>
  <si>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</si>
  <si>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</si>
  <si>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</si>
  <si>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</si>
  <si>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</si>
  <si>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</si>
  <si>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</si>
  <si>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</si>
  <si>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</si>
  <si>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</si>
  <si>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</si>
  <si>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</si>
  <si>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</si>
  <si>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</si>
  <si>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</si>
  <si>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</si>
  <si>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</si>
  <si>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</si>
  <si>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</si>
  <si>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</si>
  <si>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</si>
  <si>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</si>
  <si>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</si>
  <si>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</si>
  <si>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</si>
  <si>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</si>
  <si>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</si>
  <si>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</si>
  <si>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</si>
  <si>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</si>
  <si>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</si>
  <si>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</si>
  <si>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</si>
  <si>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</si>
  <si>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</si>
  <si>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</si>
  <si>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</si>
  <si>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</si>
  <si>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</si>
  <si>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</si>
  <si>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</si>
  <si>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</si>
  <si>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</si>
  <si>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</si>
  <si>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</si>
  <si>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</si>
  <si>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</si>
  <si>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</si>
  <si>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</si>
  <si>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</si>
  <si>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</si>
  <si>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</si>
  <si>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</si>
  <si>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</si>
  <si>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</si>
  <si>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</si>
  <si>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</si>
  <si>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</si>
  <si>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</si>
  <si>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</si>
  <si>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</si>
  <si>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</si>
  <si>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</si>
  <si>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</si>
  <si>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</si>
  <si>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</si>
  <si>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</si>
  <si>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</si>
  <si>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</si>
  <si>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</si>
  <si>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</si>
  <si>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</si>
  <si>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</si>
  <si>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</si>
  <si>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</si>
  <si>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</si>
  <si>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</si>
  <si>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</si>
  <si>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</si>
  <si>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</si>
  <si>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</si>
  <si>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</si>
  <si>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</si>
  <si>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</si>
  <si>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</si>
  <si>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</si>
  <si>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</si>
  <si>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</si>
  <si>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</si>
  <si>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</si>
  <si>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</si>
  <si>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</si>
  <si>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</si>
  <si>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</si>
  <si>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</si>
  <si>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</si>
  <si>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</si>
  <si>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</si>
  <si>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</si>
  <si>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</si>
  <si>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</si>
  <si>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</si>
  <si>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</si>
  <si>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</si>
  <si>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</si>
  <si>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</si>
  <si>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</si>
  <si>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</si>
  <si>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</si>
  <si>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</si>
  <si>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</si>
  <si>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</si>
  <si>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</si>
  <si>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</si>
  <si>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</si>
  <si>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</si>
  <si>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</si>
  <si>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</si>
  <si>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</si>
  <si>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</si>
  <si>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</si>
  <si>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</si>
  <si>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</si>
  <si>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</si>
  <si>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</si>
  <si>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</si>
  <si>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</si>
  <si>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</si>
  <si>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</si>
  <si>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</si>
  <si>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</si>
  <si>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</si>
  <si>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</si>
  <si>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</si>
  <si>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</si>
  <si>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</si>
  <si>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</si>
  <si>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</si>
  <si>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</si>
  <si>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</si>
  <si>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</si>
  <si>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</si>
  <si>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</si>
  <si>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</si>
  <si>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</si>
  <si>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</si>
  <si>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</si>
  <si>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</si>
  <si>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</si>
  <si>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</si>
  <si>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</si>
  <si>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</si>
  <si>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</si>
  <si>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</si>
  <si>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</si>
  <si>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</si>
  <si>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</si>
  <si>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</si>
  <si>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</si>
  <si>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</si>
  <si>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</si>
  <si>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</si>
  <si>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</si>
  <si>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</si>
  <si>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</si>
  <si>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</si>
  <si>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</si>
  <si>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</si>
  <si>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</si>
  <si>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</si>
  <si>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</si>
  <si>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</si>
  <si>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</si>
  <si>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</si>
  <si>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</si>
  <si>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</si>
  <si>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</si>
  <si>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</si>
  <si>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Te tjera shpenzime nga veprimtaria e shfrytezimit </t>
  </si>
  <si>
    <t>Renia ne vlere (Zhvleresimi) dhe amortizimi</t>
  </si>
  <si>
    <t>Te ardhura dhe shpenzime financiare nga pjesemarrjet</t>
  </si>
  <si>
    <t xml:space="preserve">Raportuese  </t>
  </si>
  <si>
    <t xml:space="preserve">Para ardhese  </t>
  </si>
  <si>
    <t>Pasqyrat financiare te vitit  2023</t>
  </si>
  <si>
    <t>EmerCapriccio since 2001</t>
  </si>
  <si>
    <t>Nipt M02108053D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</si>
</sst>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5" zoomScaleNormal="100" workbookViewId="0">
      <selection activeCell="G44" sqref="G4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264</v>
      </c>
    </row>
    <row r="2" spans="1:6" ht="14.4">
      <c r="A2" s="50" t="s">
        <v>265</v>
      </c>
    </row>
    <row r="3" spans="1:6" ht="14.4">
      <c r="A3" s="50" t="s">
        <v>266</v>
      </c>
    </row>
    <row r="4" spans="1:6" ht="14.4">
      <c r="A4" s="50" t="s">
        <v>236</v>
      </c>
    </row>
    <row r="5" spans="1:6" ht="14.4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262</v>
      </c>
      <c r="C7" s="43"/>
      <c r="D7" s="43" t="s">
        <v>263</v>
      </c>
      <c r="E7" s="57"/>
      <c r="F7" s="42"/>
    </row>
    <row r="8" spans="1:6" ht="14.4">
      <c r="A8" s="48"/>
      <c r="B8" s="44">
        <v>2023</v>
      </c>
      <c r="C8" s="46"/>
      <c r="D8" s="44">
        <v>2022</v>
      </c>
      <c r="E8" s="56"/>
      <c r="F8" s="42"/>
    </row>
    <row r="9" spans="1:6" ht="14.4">
      <c r="A9" s="45" t="s">
        <v>213</v>
      </c>
      <c r="B9" s="51"/>
      <c r="C9" s="52"/>
      <c r="D9" s="51"/>
      <c r="E9" s="51"/>
      <c r="F9" s="82"/>
    </row>
    <row r="10" spans="1:6">
      <c r="A10" s="63" t="s">
        <v>254</v>
      </c>
      <c r="B10" s="64">
        <v>18135469</v>
      </c>
      <c r="C10" s="52"/>
      <c r="D10" s="64">
        <v>5053418</v>
      </c>
      <c r="E10" s="51"/>
      <c r="F10" s="83"/>
    </row>
    <row r="11" spans="1:6">
      <c r="A11" s="63" t="s">
        <v>256</v>
      </c>
      <c r="B11" s="64"/>
      <c r="C11" s="52"/>
      <c r="D11" s="64"/>
      <c r="E11" s="51"/>
      <c r="F11" s="83"/>
    </row>
    <row r="12" spans="1:6">
      <c r="A12" s="63" t="s">
        <v>257</v>
      </c>
      <c r="B12" s="64"/>
      <c r="C12" s="52"/>
      <c r="D12" s="64"/>
      <c r="E12" s="51"/>
      <c r="F12" s="83"/>
    </row>
    <row r="13" spans="1:6">
      <c r="A13" s="63" t="s">
        <v>258</v>
      </c>
      <c r="B13" s="64"/>
      <c r="C13" s="52"/>
      <c r="D13" s="64"/>
      <c r="E13" s="51"/>
      <c r="F13" s="83"/>
    </row>
    <row r="14" spans="1:6">
      <c r="A14" s="63" t="s">
        <v>255</v>
      </c>
      <c r="B14" s="64"/>
      <c r="C14" s="52"/>
      <c r="D14" s="64"/>
      <c r="E14" s="51"/>
      <c r="F14" s="83"/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-7254187</v>
      </c>
      <c r="C19" s="52"/>
      <c r="D19" s="64">
        <v>-2768952</v>
      </c>
      <c r="E19" s="51"/>
      <c r="F19" s="42"/>
    </row>
    <row r="20" spans="1:6">
      <c r="A20" s="63" t="s">
        <v>259</v>
      </c>
      <c r="B20" s="64">
        <v>-940492</v>
      </c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241</v>
      </c>
      <c r="B22" s="64">
        <v>-6901755</v>
      </c>
      <c r="C22" s="52"/>
      <c r="D22" s="64">
        <v>-2067673</v>
      </c>
      <c r="E22" s="51"/>
      <c r="F22" s="42"/>
    </row>
    <row r="23" spans="1:6">
      <c r="A23" s="63" t="s">
        <v>242</v>
      </c>
      <c r="B23" s="64">
        <v>-2244530</v>
      </c>
      <c r="C23" s="52"/>
      <c r="D23" s="64">
        <v>-345301</v>
      </c>
      <c r="E23" s="51"/>
      <c r="F23" s="42"/>
    </row>
    <row r="24" spans="1:6">
      <c r="A24" s="63" t="s">
        <v>243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260</v>
      </c>
      <c r="B26" s="64"/>
      <c r="C26" s="52"/>
      <c r="D26" s="64"/>
      <c r="E26" s="51"/>
      <c r="F26" s="42"/>
    </row>
    <row r="27" spans="1:6">
      <c r="A27" s="45" t="s">
        <v>219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244</v>
      </c>
      <c r="B29" s="64"/>
      <c r="C29" s="52"/>
      <c r="D29" s="64"/>
      <c r="E29" s="51"/>
      <c r="F29" s="42"/>
    </row>
    <row r="30" spans="1:6" ht="15" customHeight="1">
      <c r="A30" s="63" t="s">
        <v>261</v>
      </c>
      <c r="B30" s="64"/>
      <c r="C30" s="52"/>
      <c r="D30" s="64"/>
      <c r="E30" s="51"/>
      <c r="F30" s="42"/>
    </row>
    <row r="31" spans="1:6" ht="15" customHeight="1">
      <c r="A31" s="63" t="s">
        <v>251</v>
      </c>
      <c r="B31" s="64"/>
      <c r="C31" s="52"/>
      <c r="D31" s="64"/>
      <c r="E31" s="51"/>
      <c r="F31" s="42"/>
    </row>
    <row r="32" spans="1:6" ht="15" customHeight="1">
      <c r="A32" s="63" t="s">
        <v>245</v>
      </c>
      <c r="B32" s="64"/>
      <c r="C32" s="52"/>
      <c r="D32" s="64"/>
      <c r="E32" s="51"/>
      <c r="F32" s="42"/>
    </row>
    <row r="33" spans="1:6" ht="15" customHeight="1">
      <c r="A33" s="63" t="s">
        <v>250</v>
      </c>
      <c r="B33" s="64"/>
      <c r="C33" s="52"/>
      <c r="D33" s="64"/>
      <c r="E33" s="51"/>
      <c r="F33" s="42"/>
    </row>
    <row r="34" spans="1:6" ht="15" customHeight="1">
      <c r="A34" s="63" t="s">
        <v>246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247</v>
      </c>
      <c r="B37" s="64"/>
      <c r="C37" s="52"/>
      <c r="D37" s="64"/>
      <c r="E37" s="51"/>
      <c r="F37" s="42"/>
    </row>
    <row r="38" spans="1:6">
      <c r="A38" s="63" t="s">
        <v>249</v>
      </c>
      <c r="B38" s="64"/>
      <c r="C38" s="52"/>
      <c r="D38" s="64"/>
      <c r="E38" s="51"/>
      <c r="F38" s="42"/>
    </row>
    <row r="39" spans="1:6">
      <c r="A39" s="63" t="s">
        <v>248</v>
      </c>
      <c r="B39" s="64"/>
      <c r="C39" s="52"/>
      <c r="D39" s="64">
        <v>-2506126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 ht="14.4">
      <c r="A41" s="80" t="s">
        <v>252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794505</v>
      </c>
      <c r="C42" s="55"/>
      <c r="D42" s="54">
        <f>SUM(D9:D41)</f>
        <v>-2634634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-119176</v>
      </c>
      <c r="C44" s="52"/>
      <c r="D44" s="64"/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675329</v>
      </c>
      <c r="C47" s="58"/>
      <c r="D47" s="67">
        <f>SUM(D42:D46)</f>
        <v>-2634634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240</v>
      </c>
      <c r="B57" s="76">
        <f>B47+B55</f>
        <v>675329</v>
      </c>
      <c r="C57" s="77"/>
      <c r="D57" s="76">
        <f>D47+D55</f>
        <v>-2634634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253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2024-06-28T12:33:35Z</dcterms:modified>
</cp:coreProperties>
</file>