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<sst xmlns="http://schemas.openxmlformats.org/spreadsheetml/2006/main" count="414" uniqueCount="271">
  <si>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</si>
  <si>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</si>
  <si>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</si>
  <si>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</si>
  <si>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</si>
  <si>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</si>
  <si>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</si>
  <si>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</si>
  <si>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</si>
  <si>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</si>
  <si>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</si>
  <si>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</si>
  <si>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</si>
  <si>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</si>
  <si>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</si>
  <si>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</si>
  <si>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</si>
  <si>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</si>
  <si>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</si>
  <si>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</si>
  <si>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</si>
  <si>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</si>
  <si>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</si>
  <si>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</si>
  <si>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</si>
  <si>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</si>
  <si>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</si>
  <si>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</si>
  <si>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</si>
  <si>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</si>
  <si>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</si>
  <si>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</si>
  <si>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</si>
  <si>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</si>
  <si>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</si>
  <si>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</si>
  <si>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</si>
  <si>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</si>
  <si>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</si>
  <si>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</si>
  <si>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</si>
  <si>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</si>
  <si>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</si>
  <si>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</si>
  <si>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</si>
  <si>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</si>
  <si>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</si>
  <si>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</si>
  <si>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</si>
  <si>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</si>
  <si>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</si>
  <si>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</si>
  <si>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</si>
  <si>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</si>
  <si>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</si>
  <si>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</si>
  <si>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</si>
  <si>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</si>
  <si>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</si>
  <si>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</si>
  <si>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</si>
  <si>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</si>
  <si>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</si>
  <si>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</si>
  <si>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</si>
  <si>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</si>
  <si>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</si>
  <si>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</si>
  <si>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</si>
  <si>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</si>
  <si>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</si>
  <si>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</si>
  <si>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</si>
  <si>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</si>
  <si>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</si>
  <si>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</si>
  <si>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</si>
  <si>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</si>
  <si>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</si>
  <si>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</si>
  <si>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</si>
  <si>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</si>
  <si>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</si>
  <si>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</si>
  <si>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</si>
  <si>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</si>
  <si>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</si>
  <si>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</si>
  <si>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</si>
  <si>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</si>
  <si>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</si>
  <si>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</si>
  <si>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</si>
  <si>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</si>
  <si>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</si>
  <si>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</si>
  <si>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</si>
  <si>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</si>
  <si>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</si>
  <si>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</si>
  <si>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</si>
  <si>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</si>
  <si>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</si>
  <si>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</si>
  <si>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</si>
  <si>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</si>
  <si>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</si>
  <si>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</si>
  <si>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</si>
  <si>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</si>
  <si>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</si>
  <si>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</si>
  <si>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</si>
  <si>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</si>
  <si>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</si>
  <si>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</si>
  <si>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</si>
  <si>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</si>
  <si>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</si>
  <si>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</si>
  <si>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</si>
  <si>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</si>
  <si>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</si>
  <si>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</si>
  <si>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</si>
  <si>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</si>
  <si>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</si>
  <si>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</si>
  <si>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</si>
  <si>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</si>
  <si>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</si>
  <si>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</si>
  <si>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</si>
  <si>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</si>
  <si>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</si>
  <si>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</si>
  <si>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</si>
  <si>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</si>
  <si>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</si>
  <si>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</si>
  <si>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</si>
  <si>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</si>
  <si>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</si>
  <si>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</si>
  <si>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</si>
  <si>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</si>
  <si>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</si>
  <si>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</si>
  <si>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</si>
  <si>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</si>
  <si>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</si>
  <si>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</si>
  <si>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</si>
  <si>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</si>
  <si>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</si>
  <si>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</si>
  <si>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</si>
  <si>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</si>
  <si>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</si>
  <si>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</si>
  <si>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</si>
  <si>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</si>
  <si>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</si>
  <si>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</si>
  <si>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</si>
  <si>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</si>
  <si>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</si>
  <si>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</si>
  <si>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</si>
  <si>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</si>
  <si>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</si>
  <si>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</si>
  <si>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</si>
  <si>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</si>
  <si>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</si>
  <si>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</si>
  <si>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</si>
  <si>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</si>
  <si>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</si>
  <si>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</si>
  <si>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</si>
  <si>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</si>
  <si>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</si>
  <si>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</si>
  <si>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</si>
  <si>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</si>
  <si>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</si>
  <si>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</si>
  <si>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</si>
  <si>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</si>
  <si>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</si>
  <si>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</si>
  <si>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</si>
  <si>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</si>
  <si>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</si>
  <si>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</si>
  <si>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</si>
  <si>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</si>
  <si>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</si>
  <si>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</si>
  <si>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</si>
  <si>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</si>
  <si>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</si>
  <si>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</si>
  <si>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</si>
  <si>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</si>
  <si>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</si>
  <si>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</si>
  <si>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</si>
  <si>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</si>
  <si>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</si>
  <si>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</si>
  <si>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</si>
  <si>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</si>
  <si>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</si>
  <si>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</si>
  <si>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</si>
  <si>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</si>
  <si>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</si>
  <si>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</si>
  <si>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</si>
  <si>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</si>
  <si>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</si>
  <si>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</si>
  <si>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</si>
  <si>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</si>
  <si>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</si>
  <si>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</si>
  <si>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</si>
  <si>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</si>
  <si>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</si>
  <si>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</si>
  <si>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</si>
  <si>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</si>
  <si>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</si>
  <si>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</si>
  <si>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</si>
  <si>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</si>
  <si>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</si>
  <si>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</si>
  <si>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</si>
  <si>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</si>
  <si>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</si>
  <si>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</si>
  <si>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</si>
  <si>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</si>
  <si>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</si>
  <si>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</si>
  <si>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</si>
  <si>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</si>
  <si>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</si>
  <si>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</si>
  <si>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</si>
  <si>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</si>
  <si>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</si>
  <si>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</si>
  <si>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</si>
  <si>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</si>
  <si>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</si>
  <si>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</si>
  <si>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</si>
  <si>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</si>
  <si>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</si>
  <si>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</si>
  <si>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</si>
  <si>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</si>
  <si>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</si>
  <si>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</si>
  <si>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</si>
  <si>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</si>
  <si>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(qira)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</si>
</sst>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3" sqref="B23"/>
    </sheetView>
  </sheetViews>
  <sheetFormatPr defaultRowHeight="15"/>
  <cols>
    <col min="1" max="1" width="78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21041110</v>
      </c>
      <c r="C10" s="52"/>
      <c r="D10" s="64">
        <v>31685806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270</v>
      </c>
      <c r="B14" s="64">
        <v>240000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-12349933</v>
      </c>
      <c r="C19" s="52"/>
      <c r="D19" s="64">
        <v>-22669244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-3058187</v>
      </c>
      <c r="C22" s="52"/>
      <c r="D22" s="64">
        <v>-3024813</v>
      </c>
      <c r="E22" s="51"/>
      <c r="F22" s="42"/>
    </row>
    <row r="23" spans="1:6">
      <c r="A23" s="63" t="s">
        <v>249</v>
      </c>
      <c r="B23" s="64">
        <v>-510719</v>
      </c>
      <c r="C23" s="52"/>
      <c r="D23" s="64">
        <v>-505140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-596456</v>
      </c>
      <c r="C26" s="52"/>
      <c r="D26" s="64">
        <v>-700148</v>
      </c>
      <c r="E26" s="51"/>
      <c r="F26" s="42"/>
    </row>
    <row r="27" spans="1:6">
      <c r="A27" s="45" t="s">
        <v>221</v>
      </c>
      <c r="B27" s="64">
        <v>-2941586</v>
      </c>
      <c r="C27" s="52"/>
      <c r="D27" s="64">
        <v>-951725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-251670</v>
      </c>
      <c r="C39" s="52"/>
      <c r="D39" s="64">
        <v>-387470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1572559</v>
      </c>
      <c r="C42" s="55"/>
      <c r="D42" s="54">
        <f>SUM(D9:D41)</f>
        <v>3447266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-235884</v>
      </c>
      <c r="C44" s="52"/>
      <c r="D44" s="64">
        <v>-517090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1336675</v>
      </c>
      <c r="C47" s="58"/>
      <c r="D47" s="67">
        <f>SUM(D42:D46)</f>
        <v>2930176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1336675</v>
      </c>
      <c r="C57" s="77"/>
      <c r="D57" s="76">
        <f>D47+D55</f>
        <v>2930176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2022-07-18T10:52:43Z</dcterms:modified>
</cp:coreProperties>
</file>