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B12"/>
  <c r="B17" s="1"/>
  <c r="B25" s="1"/>
  <c r="B27" s="1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<sst xmlns="http://schemas.openxmlformats.org/spreadsheetml/2006/main" count="28" uniqueCount="27">
  <si>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</si>
  <si>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</si>
  <si>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</si>
  <si>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</si>
  <si>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</si>
  <si>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</si>
  <si>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</si>
  <si>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</si>
  <si>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</si>
  <si>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</si>
  <si>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</si>
  <si>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</si>
  <si>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</si>
  <si>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</si>
  <si>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</si>
  <si>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</si>
  <si>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</si>
  <si>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</si>
  <si>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</si>
  <si>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</si>
  <si>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</si>
  <si>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</si>
  <si>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</si>
  <si>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</si>
  <si>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SPARTAK  BORAJ</t>
  </si>
  <si>
    <t>Emri Tregtar   JOTI &amp; S.T.  ,NUIS   L66525201F</t>
  </si>
  <si>
    <t>PASQYRA E TE ARDHURAVE DHE SHPENZIMEVE JOTI ST 2025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</si>
</sst>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1" fillId="0" borderId="0" xfId="1" applyBorder="1"/>
    <xf numFmtId="1" fontId="0" fillId="0" borderId="0" xfId="0" applyNumberFormat="1"/>
    <xf numFmtId="3" fontId="0" fillId="0" borderId="0" xfId="0" applyNumberFormat="1"/>
    <xf numFmtId="0" fontId="6" fillId="0" borderId="0" xfId="1" applyFont="1" applyAlignment="1">
      <alignment horizontal="center"/>
    </xf>
    <xf numFmtId="3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0" fontId="8" fillId="0" borderId="1" xfId="1" applyFont="1" applyBorder="1" applyAlignment="1">
      <alignment vertical="center"/>
    </xf>
    <xf numFmtId="0" fontId="10" fillId="5" borderId="1" xfId="1" applyFont="1" applyFill="1" applyBorder="1" applyAlignment="1">
      <alignment vertical="center"/>
    </xf>
    <xf numFmtId="0" fontId="4" fillId="0" borderId="1" xfId="1" applyFont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indent="3"/>
    </xf>
    <xf numFmtId="0" fontId="7" fillId="0" borderId="1" xfId="1" applyFont="1" applyBorder="1" applyAlignment="1">
      <alignment vertical="center"/>
    </xf>
    <xf numFmtId="0" fontId="10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7" fillId="5" borderId="3" xfId="1" applyFont="1" applyFill="1" applyBorder="1" applyAlignment="1">
      <alignment horizontal="left" vertical="center"/>
    </xf>
    <xf numFmtId="164" fontId="11" fillId="0" borderId="0" xfId="3" applyNumberFormat="1" applyFont="1" applyAlignment="1">
      <alignment vertical="center"/>
    </xf>
    <xf numFmtId="165" fontId="11" fillId="0" borderId="0" xfId="3" applyNumberFormat="1" applyFont="1" applyBorder="1" applyAlignment="1">
      <alignment vertical="center"/>
    </xf>
    <xf numFmtId="164" fontId="0" fillId="0" borderId="0" xfId="3" applyNumberFormat="1" applyFont="1"/>
    <xf numFmtId="0" fontId="0" fillId="0" borderId="0" xfId="0" applyBorder="1"/>
    <xf numFmtId="164" fontId="12" fillId="0" borderId="0" xfId="3" applyNumberFormat="1" applyFont="1" applyAlignment="1">
      <alignment vertical="center"/>
    </xf>
    <xf numFmtId="165" fontId="12" fillId="0" borderId="0" xfId="3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2" fillId="2" borderId="0" xfId="3" applyNumberFormat="1" applyFont="1" applyFill="1" applyAlignment="1">
      <alignment vertical="center"/>
    </xf>
    <xf numFmtId="165" fontId="12" fillId="2" borderId="0" xfId="3" applyNumberFormat="1" applyFont="1" applyFill="1" applyBorder="1" applyAlignment="1">
      <alignment vertical="center"/>
    </xf>
    <xf numFmtId="164" fontId="13" fillId="0" borderId="0" xfId="3" applyNumberFormat="1" applyFont="1" applyAlignment="1">
      <alignment vertical="center"/>
    </xf>
    <xf numFmtId="165" fontId="0" fillId="0" borderId="0" xfId="3" applyNumberFormat="1" applyFont="1" applyBorder="1"/>
    <xf numFmtId="164" fontId="14" fillId="3" borderId="4" xfId="3" applyNumberFormat="1" applyFont="1" applyFill="1" applyBorder="1" applyAlignment="1">
      <alignment vertical="center"/>
    </xf>
    <xf numFmtId="3" fontId="14" fillId="3" borderId="4" xfId="0" applyNumberFormat="1" applyFont="1" applyFill="1" applyBorder="1" applyAlignment="1">
      <alignment vertical="center"/>
    </xf>
    <xf numFmtId="164" fontId="14" fillId="0" borderId="0" xfId="3" applyNumberFormat="1" applyFont="1" applyAlignment="1">
      <alignment vertical="center"/>
    </xf>
    <xf numFmtId="3" fontId="14" fillId="0" borderId="0" xfId="0" applyNumberFormat="1" applyFont="1" applyBorder="1" applyAlignment="1">
      <alignment vertical="center"/>
    </xf>
    <xf numFmtId="164" fontId="15" fillId="0" borderId="0" xfId="3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2" fillId="0" borderId="0" xfId="3" applyNumberFormat="1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64" fontId="14" fillId="2" borderId="5" xfId="3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164" fontId="14" fillId="2" borderId="6" xfId="3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</cellXfs>
  <cellStyles count="4">
    <cellStyle name="Comma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19" workbookViewId="0">
      <selection activeCell="D10" sqref="D10"/>
    </sheetView>
  </sheetViews>
  <sheetFormatPr defaultRowHeight="15"/>
  <cols>
    <col min="1" max="1" width="69.7109375" customWidth="1"/>
    <col min="2" max="2" width="13.140625" customWidth="1"/>
    <col min="3" max="3" width="16.140625" customWidth="1"/>
  </cols>
  <sheetData>
    <row r="1" spans="1:3" ht="15.75">
      <c r="A1" s="5" t="s">
        <v>25</v>
      </c>
      <c r="B1" s="1"/>
      <c r="C1" s="1"/>
    </row>
    <row r="2" spans="1:3">
      <c r="A2" s="17" t="s">
        <v>26</v>
      </c>
      <c r="B2" s="6" t="s">
        <v>0</v>
      </c>
      <c r="C2" s="6" t="s">
        <v>0</v>
      </c>
    </row>
    <row r="3" spans="1:3">
      <c r="A3" s="18"/>
      <c r="B3" s="6" t="s">
        <v>1</v>
      </c>
      <c r="C3" s="6" t="s">
        <v>2</v>
      </c>
    </row>
    <row r="4" spans="1:3" ht="15.75">
      <c r="A4" s="9" t="s">
        <v>3</v>
      </c>
      <c r="B4" s="7"/>
      <c r="C4" s="7"/>
    </row>
    <row r="5" spans="1:3" ht="15.75">
      <c r="A5" s="10"/>
      <c r="B5" s="8"/>
      <c r="C5" s="7"/>
    </row>
    <row r="6" spans="1:3" ht="15.75">
      <c r="A6" s="11" t="s">
        <v>4</v>
      </c>
      <c r="B6" s="19">
        <v>8621907</v>
      </c>
      <c r="C6" s="20">
        <v>0</v>
      </c>
    </row>
    <row r="7" spans="1:3" ht="15.75">
      <c r="A7" s="11" t="s">
        <v>5</v>
      </c>
      <c r="B7" s="21">
        <v>0</v>
      </c>
      <c r="C7" s="22">
        <v>0</v>
      </c>
    </row>
    <row r="8" spans="1:3" ht="15.75">
      <c r="A8" s="11" t="s">
        <v>6</v>
      </c>
      <c r="B8" s="21"/>
      <c r="C8" s="22"/>
    </row>
    <row r="9" spans="1:3" ht="15.75">
      <c r="A9" s="11" t="s">
        <v>7</v>
      </c>
      <c r="B9" s="21"/>
      <c r="C9" s="22"/>
    </row>
    <row r="10" spans="1:3" ht="15.75">
      <c r="A10" s="11" t="s">
        <v>8</v>
      </c>
      <c r="B10" s="23">
        <v>-5560515</v>
      </c>
      <c r="C10" s="24">
        <v>0</v>
      </c>
    </row>
    <row r="11" spans="1:3" ht="15.75">
      <c r="A11" s="11" t="s">
        <v>9</v>
      </c>
      <c r="B11" s="23">
        <v>0</v>
      </c>
      <c r="C11" s="25">
        <v>0</v>
      </c>
    </row>
    <row r="12" spans="1:3" ht="15.75">
      <c r="A12" s="11" t="s">
        <v>10</v>
      </c>
      <c r="B12" s="26">
        <f>SUM(B13:B14)</f>
        <v>-1680480</v>
      </c>
      <c r="C12" s="27">
        <v>-1680480</v>
      </c>
    </row>
    <row r="13" spans="1:3" ht="15.75">
      <c r="A13" s="12" t="s">
        <v>11</v>
      </c>
      <c r="B13" s="23">
        <v>-1440000</v>
      </c>
      <c r="C13" s="24">
        <v>-1440000</v>
      </c>
    </row>
    <row r="14" spans="1:3" ht="15.75">
      <c r="A14" s="12" t="s">
        <v>12</v>
      </c>
      <c r="B14" s="23">
        <v>-240480</v>
      </c>
      <c r="C14" s="24">
        <v>-240480</v>
      </c>
    </row>
    <row r="15" spans="1:3" ht="15.75">
      <c r="A15" s="11" t="s">
        <v>13</v>
      </c>
      <c r="B15" s="28">
        <v>0</v>
      </c>
      <c r="C15" s="29"/>
    </row>
    <row r="16" spans="1:3" ht="15.75">
      <c r="A16" s="11" t="s">
        <v>14</v>
      </c>
      <c r="B16" s="28">
        <v>-1352158</v>
      </c>
      <c r="C16" s="24">
        <v>-307894</v>
      </c>
    </row>
    <row r="17" spans="1:4" ht="15.75">
      <c r="A17" s="13" t="s">
        <v>15</v>
      </c>
      <c r="B17" s="30">
        <f>SUM(B6:B12,B15:B16)</f>
        <v>28754</v>
      </c>
      <c r="C17" s="31">
        <v>-1988374</v>
      </c>
    </row>
    <row r="18" spans="1:4" ht="15.75">
      <c r="A18" s="13"/>
      <c r="B18" s="32"/>
      <c r="C18" s="33"/>
    </row>
    <row r="19" spans="1:4" ht="15.75">
      <c r="A19" s="14" t="s">
        <v>16</v>
      </c>
      <c r="B19" s="34"/>
      <c r="C19" s="35"/>
    </row>
    <row r="20" spans="1:4" ht="15.75">
      <c r="A20" s="15" t="s">
        <v>17</v>
      </c>
      <c r="B20" s="34"/>
      <c r="C20">
        <v>0</v>
      </c>
    </row>
    <row r="21" spans="1:4" ht="15.75">
      <c r="A21" s="11" t="s">
        <v>18</v>
      </c>
      <c r="B21" s="23">
        <v>-6620238</v>
      </c>
      <c r="C21" s="20"/>
    </row>
    <row r="22" spans="1:4" ht="15.75">
      <c r="A22" s="11" t="s">
        <v>19</v>
      </c>
      <c r="B22" s="23"/>
      <c r="C22" s="36"/>
    </row>
    <row r="23" spans="1:4" ht="15.75">
      <c r="A23" s="13" t="s">
        <v>20</v>
      </c>
      <c r="B23" s="30">
        <f>SUM(B21:B22)</f>
        <v>-6620238</v>
      </c>
      <c r="C23" s="31">
        <v>0</v>
      </c>
    </row>
    <row r="24" spans="1:4" ht="15.75">
      <c r="A24" s="16"/>
      <c r="B24" s="37"/>
      <c r="C24" s="38"/>
    </row>
    <row r="25" spans="1:4" ht="16.5" thickBot="1">
      <c r="A25" s="16" t="s">
        <v>21</v>
      </c>
      <c r="B25" s="39">
        <f>B17+B23</f>
        <v>-6591484</v>
      </c>
      <c r="C25" s="40">
        <v>-1988374</v>
      </c>
      <c r="D25" s="3"/>
    </row>
    <row r="26" spans="1:4" ht="15.75">
      <c r="A26" s="11" t="s">
        <v>22</v>
      </c>
      <c r="B26" s="19">
        <v>0</v>
      </c>
      <c r="C26" s="20">
        <v>0</v>
      </c>
      <c r="D26" s="4"/>
    </row>
    <row r="27" spans="1:4" ht="16.5" thickBot="1">
      <c r="A27" s="16" t="s">
        <v>23</v>
      </c>
      <c r="B27" s="41">
        <f>B25+B26</f>
        <v>-6591484</v>
      </c>
      <c r="C27" s="42">
        <v>-1988374</v>
      </c>
    </row>
    <row r="28" spans="1:4" ht="15.75" thickTop="1">
      <c r="A28" s="2"/>
      <c r="B28" s="2"/>
      <c r="C28" s="2"/>
    </row>
    <row r="29" spans="1:4">
      <c r="A29" s="2" t="s">
        <v>24</v>
      </c>
      <c r="B29" s="2"/>
      <c r="C29" s="2"/>
    </row>
    <row r="30" spans="1:4">
      <c r="A30" s="2"/>
      <c r="B30" s="2"/>
      <c r="C30" s="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KASTRIOT</cp:lastModifiedBy>
  <dcterms:created xsi:type="dcterms:W3CDTF">2020-07-26T18:32:40Z</dcterms:created>
  <dcterms:modified xsi:type="dcterms:W3CDTF">2026-07-02T16:12:57Z</dcterms:modified>
</cp:coreProperties>
</file>