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9 - ZANI 2023\5-Vendimet e asamblese per 2022\Elona -  VA 2022\Baitel VA 2022 ok\"/>
    </mc:Choice>
  </mc:AlternateContent>
  <xr:revisionPtr revIDLastSave="0" documentId="13_ncr:1_{385658F9-C3DA-4418-B91E-3022B283630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<sst xmlns="http://schemas.openxmlformats.org/spreadsheetml/2006/main" count="60" uniqueCount="58">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</sst>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D45" sqref="D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91607275</v>
      </c>
      <c r="C10" s="15"/>
      <c r="D10" s="21">
        <v>72483611</v>
      </c>
      <c r="E10" s="14"/>
    </row>
    <row r="11" spans="1:5">
      <c r="A11" s="20" t="s">
        <v>55</v>
      </c>
      <c r="B11" s="21">
        <v>21446529</v>
      </c>
      <c r="C11" s="15"/>
      <c r="D11" s="21">
        <v>36282420</v>
      </c>
      <c r="E11" s="14"/>
    </row>
    <row r="12" spans="1:5">
      <c r="A12" s="20" t="s">
        <v>56</v>
      </c>
      <c r="B12" s="21">
        <v>836662</v>
      </c>
      <c r="C12" s="15"/>
      <c r="D12" s="21">
        <v>310700</v>
      </c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81667</v>
      </c>
      <c r="C17" s="15"/>
      <c r="D17" s="21">
        <v>10710614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-65649792</v>
      </c>
      <c r="C19" s="15"/>
      <c r="D19" s="21">
        <v>-63563952</v>
      </c>
      <c r="E19" s="14"/>
    </row>
    <row r="20" spans="1:5">
      <c r="A20" s="20" t="s">
        <v>38</v>
      </c>
      <c r="B20" s="21">
        <v>-16853169</v>
      </c>
      <c r="C20" s="15"/>
      <c r="D20" s="21">
        <v>-16768154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-14842388</v>
      </c>
      <c r="C22" s="15"/>
      <c r="D22" s="21">
        <v>-12355975</v>
      </c>
      <c r="E22" s="14"/>
    </row>
    <row r="23" spans="1:5">
      <c r="A23" s="20" t="s">
        <v>40</v>
      </c>
      <c r="B23" s="21">
        <v>-2479255</v>
      </c>
      <c r="C23" s="15"/>
      <c r="D23" s="21">
        <v>-2063448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-1349916</v>
      </c>
      <c r="C26" s="15"/>
      <c r="D26" s="21">
        <v>-1344712</v>
      </c>
      <c r="E26" s="14"/>
    </row>
    <row r="27" spans="1:5">
      <c r="A27" s="10" t="s">
        <v>12</v>
      </c>
      <c r="B27" s="21">
        <v>-2279977</v>
      </c>
      <c r="C27" s="15"/>
      <c r="D27" s="21">
        <v>-12592136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10517636</v>
      </c>
      <c r="C42" s="18"/>
      <c r="D42" s="17">
        <f>SUM(D9:D41)</f>
        <v>11098968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-1577785</v>
      </c>
      <c r="C44" s="15"/>
      <c r="D44" s="21">
        <v>-1745217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8939851</v>
      </c>
      <c r="C47" s="18"/>
      <c r="D47" s="17">
        <f>SUM(D42:D46)</f>
        <v>9353751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8939851</v>
      </c>
      <c r="C57" s="31"/>
      <c r="D57" s="30">
        <f>D47+D55</f>
        <v>9353751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2023-07-18T06:14:46Z</dcterms:modified>
</cp:coreProperties>
</file>