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<sst xmlns="http://schemas.openxmlformats.org/spreadsheetml/2006/main" count="414" uniqueCount="271">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</sst>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D17" sqref="D1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64">
        <v>70975053</v>
      </c>
      <c r="C10" s="52"/>
      <c r="D10" s="64">
        <v>5431298</v>
      </c>
      <c r="E10" s="51"/>
      <c r="F10" s="81" t="s">
        <v>267</v>
      </c>
    </row>
    <row r="11" spans="1:6">
      <c r="A11" s="63" t="s">
        <v>264</v>
      </c>
      <c r="B11" s="64"/>
      <c r="C11" s="52"/>
      <c r="D11" s="64"/>
      <c r="E11" s="51"/>
      <c r="F11" s="81" t="s">
        <v>268</v>
      </c>
    </row>
    <row r="12" spans="1:6">
      <c r="A12" s="63" t="s">
        <v>265</v>
      </c>
      <c r="B12" s="64"/>
      <c r="C12" s="52"/>
      <c r="D12" s="64"/>
      <c r="E12" s="51"/>
      <c r="F12" s="81" t="s">
        <v>268</v>
      </c>
    </row>
    <row r="13" spans="1:6">
      <c r="A13" s="63" t="s">
        <v>266</v>
      </c>
      <c r="B13" s="64"/>
      <c r="C13" s="52"/>
      <c r="D13" s="64"/>
      <c r="E13" s="51"/>
      <c r="F13" s="81" t="s">
        <v>268</v>
      </c>
    </row>
    <row r="14" spans="1:6">
      <c r="A14" s="63" t="s">
        <v>263</v>
      </c>
      <c r="B14" s="64"/>
      <c r="C14" s="52"/>
      <c r="D14" s="64"/>
      <c r="E14" s="51"/>
      <c r="F14" s="81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>
        <v>147763526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-5321729</v>
      </c>
      <c r="C19" s="52"/>
      <c r="D19" s="64">
        <v>-144621829</v>
      </c>
      <c r="E19" s="51"/>
      <c r="F19" s="42"/>
    </row>
    <row r="20" spans="1:6">
      <c r="A20" s="63" t="s">
        <v>247</v>
      </c>
      <c r="B20" s="64"/>
      <c r="C20" s="52"/>
      <c r="D20" s="64">
        <v>-14252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-4208710</v>
      </c>
      <c r="C22" s="52"/>
      <c r="D22" s="64">
        <v>-1772275</v>
      </c>
      <c r="E22" s="51"/>
      <c r="F22" s="42"/>
    </row>
    <row r="23" spans="1:6">
      <c r="A23" s="63" t="s">
        <v>249</v>
      </c>
      <c r="B23" s="64">
        <v>-708635</v>
      </c>
      <c r="C23" s="52"/>
      <c r="D23" s="64">
        <v>-301274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-15361703</v>
      </c>
      <c r="C26" s="52"/>
      <c r="D26" s="64">
        <v>-89018</v>
      </c>
      <c r="E26" s="51"/>
      <c r="F26" s="42"/>
    </row>
    <row r="27" spans="1:6">
      <c r="A27" s="45" t="s">
        <v>221</v>
      </c>
      <c r="B27" s="64">
        <v>-3909810</v>
      </c>
      <c r="C27" s="52"/>
      <c r="D27" s="64">
        <v>-12369493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81683</v>
      </c>
      <c r="C34" s="52"/>
      <c r="D34" s="64">
        <v>1174903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-18138733</v>
      </c>
      <c r="C37" s="52"/>
      <c r="D37" s="64">
        <v>-15735480</v>
      </c>
      <c r="E37" s="51"/>
      <c r="F37" s="42"/>
    </row>
    <row r="38" spans="1:6">
      <c r="A38" s="63" t="s">
        <v>257</v>
      </c>
      <c r="B38" s="64"/>
      <c r="C38" s="52"/>
      <c r="D38" s="64">
        <v>-2895982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23407416</v>
      </c>
      <c r="C42" s="54"/>
      <c r="D42" s="54">
        <f t="shared" ref="C42:D42" si="0">SUM(D9:D41)</f>
        <v>-23429876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-1210890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22196526</v>
      </c>
      <c r="C47" s="67"/>
      <c r="D47" s="67">
        <f t="shared" ref="C47:D47" si="1">SUM(D42:D46)</f>
        <v>-23429876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22196526</v>
      </c>
      <c r="C57" s="76"/>
      <c r="D57" s="76">
        <f t="shared" ref="C57:D57" si="2">D47+D55</f>
        <v>-23429876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2022-07-31T13:38:42Z</dcterms:modified>
</cp:coreProperties>
</file>