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1. Dosjet elektronike\Fjona Bitri\17. Notus Energy Albania shpk\2024\Pasqyra financiare 2024\QKB\"/>
    </mc:Choice>
  </mc:AlternateContent>
  <xr:revisionPtr revIDLastSave="0" documentId="13_ncr:1_{7328AB91-5A1A-446D-ACBB-55181E11B57A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<sst xmlns="http://schemas.openxmlformats.org/spreadsheetml/2006/main" count="414" uniqueCount="271">
  <si>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</si>
  <si>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</si>
  <si>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</si>
  <si>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</si>
  <si>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</si>
  <si>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</si>
  <si>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</si>
  <si>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</si>
  <si>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</si>
  <si>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</si>
  <si>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</si>
  <si>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</si>
  <si>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</si>
  <si>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</si>
  <si>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</si>
  <si>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</si>
  <si>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</si>
  <si>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</si>
  <si>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</si>
  <si>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</si>
  <si>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</si>
  <si>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</si>
  <si>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</si>
  <si>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</si>
  <si>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</si>
  <si>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</si>
  <si>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</si>
  <si>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</si>
  <si>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</si>
  <si>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</si>
  <si>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</si>
  <si>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</si>
  <si>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</si>
  <si>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</si>
  <si>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</si>
  <si>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</si>
  <si>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</si>
  <si>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</si>
  <si>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</si>
  <si>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</si>
  <si>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</si>
  <si>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</si>
  <si>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</si>
  <si>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</si>
  <si>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</si>
  <si>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</si>
  <si>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</si>
  <si>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</si>
  <si>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</si>
  <si>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</si>
  <si>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</si>
  <si>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</si>
  <si>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</si>
  <si>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</si>
  <si>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</si>
  <si>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</si>
  <si>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</si>
  <si>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</si>
  <si>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</si>
  <si>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</si>
  <si>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</si>
  <si>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</si>
  <si>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</si>
  <si>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</si>
  <si>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</si>
  <si>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</si>
  <si>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</si>
  <si>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</si>
  <si>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</si>
  <si>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</si>
  <si>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</si>
  <si>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</si>
  <si>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</si>
  <si>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</si>
  <si>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</si>
  <si>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</si>
  <si>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</si>
  <si>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</si>
  <si>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</si>
  <si>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</si>
  <si>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</si>
  <si>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</si>
  <si>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</si>
  <si>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</si>
  <si>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</si>
  <si>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</si>
  <si>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</si>
  <si>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</si>
  <si>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</si>
  <si>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</si>
  <si>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</si>
  <si>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</si>
  <si>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</si>
  <si>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</si>
  <si>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</si>
  <si>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</si>
  <si>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</si>
  <si>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</si>
  <si>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</si>
  <si>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</si>
  <si>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</si>
  <si>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</si>
  <si>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</si>
  <si>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</si>
  <si>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</si>
  <si>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</si>
  <si>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</si>
  <si>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</si>
  <si>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</si>
  <si>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</si>
  <si>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</si>
  <si>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</si>
  <si>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</si>
  <si>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</si>
  <si>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</si>
  <si>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</si>
  <si>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</si>
  <si>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</si>
  <si>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</si>
  <si>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</si>
  <si>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</si>
  <si>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</si>
  <si>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</si>
  <si>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</si>
  <si>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</si>
  <si>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</si>
  <si>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</si>
  <si>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</si>
  <si>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</si>
  <si>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</si>
  <si>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</si>
  <si>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</si>
  <si>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</si>
  <si>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</si>
  <si>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</si>
  <si>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</si>
  <si>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</si>
  <si>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</si>
  <si>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</si>
  <si>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</si>
  <si>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</si>
  <si>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</si>
  <si>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</si>
  <si>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</si>
  <si>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</si>
  <si>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</si>
  <si>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</si>
  <si>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</si>
  <si>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</si>
  <si>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</si>
  <si>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</si>
  <si>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</si>
  <si>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</si>
  <si>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</si>
  <si>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</si>
  <si>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</si>
  <si>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</si>
  <si>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</si>
  <si>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</si>
  <si>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</si>
  <si>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</si>
  <si>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</si>
  <si>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</si>
  <si>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</si>
  <si>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</si>
  <si>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</si>
  <si>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</si>
  <si>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</si>
  <si>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</si>
  <si>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</si>
  <si>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</si>
  <si>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</si>
  <si>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</si>
  <si>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</si>
  <si>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</si>
  <si>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</si>
  <si>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</si>
  <si>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</si>
  <si>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</si>
  <si>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</si>
  <si>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</si>
  <si>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</si>
  <si>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</si>
  <si>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</si>
  <si>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</si>
  <si>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</si>
  <si>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</si>
  <si>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</si>
  <si>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</si>
  <si>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</si>
  <si>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</si>
  <si>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</si>
  <si>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</si>
  <si>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</si>
  <si>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</si>
  <si>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</si>
  <si>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</si>
  <si>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</si>
  <si>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</si>
  <si>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</si>
  <si>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</si>
  <si>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</si>
  <si>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</si>
  <si>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</si>
  <si>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</si>
  <si>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</si>
  <si>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</si>
  <si>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</si>
  <si>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</si>
  <si>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</si>
  <si>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</si>
  <si>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</si>
  <si>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</si>
  <si>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</si>
  <si>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</si>
  <si>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</si>
  <si>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</si>
  <si>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</si>
  <si>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</si>
  <si>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</si>
  <si>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</si>
  <si>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</si>
  <si>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</si>
  <si>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</si>
  <si>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</si>
  <si>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</si>
  <si>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</si>
  <si>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</si>
  <si>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</si>
  <si>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</si>
  <si>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</si>
  <si>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</si>
  <si>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</si>
  <si>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</si>
  <si>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</si>
  <si>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</si>
  <si>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</si>
  <si>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</si>
  <si>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NIPT nga sistemi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</si>
  <si>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</si>
  <si>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</si>
  <si>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</si>
  <si>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</si>
  <si>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</si>
  <si>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</si>
  <si>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</si>
  <si>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</si>
  <si>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</si>
  <si>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</si>
  <si>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</si>
  <si>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</si>
  <si>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</si>
  <si>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</si>
  <si>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</si>
  <si>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</si>
  <si>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</si>
  <si>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</si>
  <si>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</si>
  <si>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</si>
  <si>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</si>
  <si>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</si>
  <si>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</si>
  <si>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</si>
  <si>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</si>
  <si>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</si>
  <si>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</si>
  <si>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</si>
  <si>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</si>
  <si>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Notus Energy Albania</t>
  </si>
  <si>
    <t>M32122022B</t>
  </si>
  <si>
    <t>Te ardhura nga interesi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</si>
</sst>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8" sqref="A18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238</v>
      </c>
    </row>
    <row r="4" spans="1:6">
      <c r="A4" s="46" t="s">
        <v>269</v>
      </c>
    </row>
    <row r="5" spans="1:6">
      <c r="A5" s="45" t="s">
        <v>228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/>
      <c r="C10" s="48"/>
      <c r="D10" s="53"/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270</v>
      </c>
      <c r="B17" s="53">
        <v>580220</v>
      </c>
      <c r="C17" s="48"/>
      <c r="D17" s="53"/>
      <c r="E17" s="47"/>
      <c r="F17" s="40"/>
    </row>
    <row r="18" spans="1:6">
      <c r="A18" s="43" t="s">
        <v>218</v>
      </c>
      <c r="B18" s="47"/>
      <c r="C18" s="48"/>
      <c r="D18" s="47"/>
      <c r="E18" s="47"/>
      <c r="F18" s="40"/>
    </row>
    <row r="19" spans="1:6">
      <c r="A19" s="52" t="s">
        <v>218</v>
      </c>
      <c r="B19" s="53"/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236</v>
      </c>
      <c r="B21" s="47"/>
      <c r="C21" s="48"/>
      <c r="D21" s="47"/>
      <c r="E21" s="47"/>
      <c r="F21" s="40"/>
    </row>
    <row r="22" spans="1:6">
      <c r="A22" s="52" t="s">
        <v>244</v>
      </c>
      <c r="B22" s="53"/>
      <c r="C22" s="48"/>
      <c r="D22" s="53"/>
      <c r="E22" s="47"/>
      <c r="F22" s="40"/>
    </row>
    <row r="23" spans="1:6">
      <c r="A23" s="52" t="s">
        <v>245</v>
      </c>
      <c r="B23" s="53"/>
      <c r="C23" s="48"/>
      <c r="D23" s="53"/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219</v>
      </c>
      <c r="B25" s="53"/>
      <c r="C25" s="48"/>
      <c r="D25" s="53"/>
      <c r="E25" s="47"/>
      <c r="F25" s="40"/>
    </row>
    <row r="26" spans="1:6">
      <c r="A26" s="43" t="s">
        <v>234</v>
      </c>
      <c r="B26" s="53">
        <v>-308588</v>
      </c>
      <c r="C26" s="48"/>
      <c r="D26" s="53"/>
      <c r="E26" s="47"/>
      <c r="F26" s="40"/>
    </row>
    <row r="27" spans="1:6">
      <c r="A27" s="43" t="s">
        <v>220</v>
      </c>
      <c r="B27" s="53">
        <v>-6159958</v>
      </c>
      <c r="C27" s="48"/>
      <c r="D27" s="53">
        <v>-169755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221</v>
      </c>
      <c r="B35" s="53"/>
      <c r="C35" s="48"/>
      <c r="D35" s="53"/>
      <c r="E35" s="47"/>
      <c r="F35" s="40"/>
    </row>
    <row r="36" spans="1:6">
      <c r="A36" s="43" t="s">
        <v>237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-2350678</v>
      </c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478444</v>
      </c>
      <c r="C39" s="48"/>
      <c r="D39" s="53">
        <v>-2164</v>
      </c>
      <c r="E39" s="47"/>
      <c r="F39" s="40"/>
    </row>
    <row r="40" spans="1:6">
      <c r="A40" s="43" t="s">
        <v>222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223</v>
      </c>
      <c r="B42" s="50">
        <f>SUM(B9:B41)</f>
        <v>-7760560</v>
      </c>
      <c r="C42" s="51"/>
      <c r="D42" s="50">
        <f>SUM(D9:D41)</f>
        <v>-171919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224</v>
      </c>
      <c r="B44" s="53"/>
      <c r="C44" s="48"/>
      <c r="D44" s="53"/>
      <c r="E44" s="47"/>
      <c r="F44" s="40"/>
    </row>
    <row r="45" spans="1:6">
      <c r="A45" s="52" t="s">
        <v>225</v>
      </c>
      <c r="B45" s="53"/>
      <c r="C45" s="48"/>
      <c r="D45" s="53"/>
      <c r="E45" s="47"/>
      <c r="F45" s="40"/>
    </row>
    <row r="46" spans="1:6">
      <c r="A46" s="52" t="s">
        <v>235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-7760560</v>
      </c>
      <c r="C47" s="51"/>
      <c r="D47" s="50">
        <f>SUM(D42:D46)</f>
        <v>-171919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229</v>
      </c>
      <c r="B50" s="54"/>
      <c r="C50" s="49"/>
      <c r="D50" s="54"/>
      <c r="E50" s="47"/>
      <c r="F50" s="40"/>
    </row>
    <row r="51" spans="1:6">
      <c r="A51" s="52" t="s">
        <v>230</v>
      </c>
      <c r="B51" s="54"/>
      <c r="C51" s="49"/>
      <c r="D51" s="54"/>
      <c r="E51" s="47"/>
      <c r="F51" s="40"/>
    </row>
    <row r="52" spans="1:6">
      <c r="A52" s="52" t="s">
        <v>231</v>
      </c>
      <c r="B52" s="54"/>
      <c r="C52" s="49"/>
      <c r="D52" s="54"/>
      <c r="E52" s="42"/>
      <c r="F52" s="40"/>
    </row>
    <row r="53" spans="1:6" ht="15" customHeight="1">
      <c r="A53" s="52" t="s">
        <v>232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-7760560</v>
      </c>
      <c r="C57" s="63"/>
      <c r="D57" s="62">
        <f>D47+D55</f>
        <v>-171919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233</v>
      </c>
      <c r="B59" s="61"/>
      <c r="C59" s="61"/>
      <c r="D59" s="61"/>
      <c r="E59" s="37"/>
      <c r="F59" s="37"/>
    </row>
    <row r="60" spans="1:6">
      <c r="A60" s="60" t="s">
        <v>226</v>
      </c>
      <c r="B60" s="53"/>
      <c r="C60" s="47"/>
      <c r="D60" s="53"/>
      <c r="E60" s="37"/>
      <c r="F60" s="37"/>
    </row>
    <row r="61" spans="1:6">
      <c r="A61" s="60" t="s">
        <v>227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F9CB46F-BBD1-4467-9DD9-35CF747B9B7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78D65FD-312D-4CBF-B886-4B3844265A1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626BD96-3A40-4F2E-AC6B-28CA2113B29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fjona bitri</cp:lastModifiedBy>
  <cp:lastPrinted>2016-10-03T09:59:38Z</cp:lastPrinted>
  <dcterms:created xsi:type="dcterms:W3CDTF">2012-01-19T09:31:29Z</dcterms:created>
  <dcterms:modified xsi:type="dcterms:W3CDTF">2025-07-23T13:21:35Z</dcterms:modified>
</cp:coreProperties>
</file>