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xhoiz\Downloads\Documents\"/>
    </mc:Choice>
  </mc:AlternateContent>
  <xr:revisionPtr revIDLastSave="0" documentId="13_ncr:1_{B98FF617-ECC0-4518-A336-675CF958B8E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C17" i="1" l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<sst xmlns="http://schemas.openxmlformats.org/spreadsheetml/2006/main" count="26" uniqueCount="25">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</sst>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L12" sqref="L12"/>
    </sheetView>
  </sheetViews>
  <sheetFormatPr defaultRowHeight="15" x14ac:dyDescent="0.25"/>
  <cols>
    <col min="1" max="1" width="72.28515625" customWidth="1"/>
    <col min="2" max="2" width="11" bestFit="1" customWidth="1"/>
    <col min="3" max="3" width="12" bestFit="1" customWidth="1"/>
  </cols>
  <sheetData>
    <row r="2" spans="1:3" ht="15" customHeight="1" x14ac:dyDescent="0.25">
      <c r="A2" s="24" t="s">
        <v>24</v>
      </c>
      <c r="B2" s="12" t="s">
        <v>23</v>
      </c>
      <c r="C2" s="12" t="s">
        <v>23</v>
      </c>
    </row>
    <row r="3" spans="1:3" ht="15" customHeight="1" x14ac:dyDescent="0.25">
      <c r="A3" s="25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4">
        <v>9724800</v>
      </c>
      <c r="C6" s="13">
        <v>11696963</v>
      </c>
    </row>
    <row r="7" spans="1:3" x14ac:dyDescent="0.25">
      <c r="A7" s="6" t="s">
        <v>18</v>
      </c>
      <c r="B7" s="13"/>
      <c r="C7" s="13"/>
    </row>
    <row r="8" spans="1:3" x14ac:dyDescent="0.25">
      <c r="A8" s="6" t="s">
        <v>17</v>
      </c>
      <c r="B8" s="13">
        <v>-8080342</v>
      </c>
      <c r="C8" s="13">
        <v>-9891740</v>
      </c>
    </row>
    <row r="9" spans="1:3" x14ac:dyDescent="0.25">
      <c r="A9" s="6" t="s">
        <v>16</v>
      </c>
      <c r="B9" s="13"/>
      <c r="C9" s="13"/>
    </row>
    <row r="10" spans="1:3" x14ac:dyDescent="0.25">
      <c r="A10" s="6" t="s">
        <v>15</v>
      </c>
      <c r="B10" s="15"/>
      <c r="C10" s="13"/>
    </row>
    <row r="11" spans="1:3" x14ac:dyDescent="0.25">
      <c r="A11" s="6" t="s">
        <v>14</v>
      </c>
      <c r="B11" s="15"/>
      <c r="C11" s="13"/>
    </row>
    <row r="12" spans="1:3" x14ac:dyDescent="0.25">
      <c r="A12" s="6" t="s">
        <v>13</v>
      </c>
      <c r="B12" s="16">
        <f>SUM(B13:B14)</f>
        <v>-801729</v>
      </c>
      <c r="C12" s="16">
        <f>SUM(C13:C14)</f>
        <v>-753882</v>
      </c>
    </row>
    <row r="13" spans="1:3" x14ac:dyDescent="0.25">
      <c r="A13" s="9" t="s">
        <v>12</v>
      </c>
      <c r="B13" s="15">
        <v>-687000</v>
      </c>
      <c r="C13" s="13">
        <v>-646000</v>
      </c>
    </row>
    <row r="14" spans="1:3" x14ac:dyDescent="0.25">
      <c r="A14" s="9" t="s">
        <v>11</v>
      </c>
      <c r="B14" s="15">
        <v>-114729</v>
      </c>
      <c r="C14" s="13">
        <v>-107882</v>
      </c>
    </row>
    <row r="15" spans="1:3" x14ac:dyDescent="0.25">
      <c r="A15" s="6" t="s">
        <v>10</v>
      </c>
      <c r="B15" s="17"/>
      <c r="C15" s="13"/>
    </row>
    <row r="16" spans="1:3" x14ac:dyDescent="0.25">
      <c r="A16" s="6" t="s">
        <v>9</v>
      </c>
      <c r="B16" s="17"/>
      <c r="C16" s="13">
        <v>258048</v>
      </c>
    </row>
    <row r="17" spans="1:3" x14ac:dyDescent="0.25">
      <c r="A17" s="7" t="s">
        <v>8</v>
      </c>
      <c r="B17" s="18">
        <f>B6+B8+B12</f>
        <v>842729</v>
      </c>
      <c r="C17" s="18">
        <f>C6+C8+C12+C16</f>
        <v>1309389</v>
      </c>
    </row>
    <row r="18" spans="1:3" x14ac:dyDescent="0.25">
      <c r="A18" s="4"/>
      <c r="B18" s="19"/>
      <c r="C18" s="19"/>
    </row>
    <row r="19" spans="1:3" x14ac:dyDescent="0.25">
      <c r="A19" s="8" t="s">
        <v>7</v>
      </c>
      <c r="B19" s="20"/>
      <c r="C19" s="13"/>
    </row>
    <row r="20" spans="1:3" x14ac:dyDescent="0.25">
      <c r="A20" s="5" t="s">
        <v>6</v>
      </c>
      <c r="B20" s="20"/>
      <c r="C20" s="13">
        <v>490599</v>
      </c>
    </row>
    <row r="21" spans="1:3" x14ac:dyDescent="0.25">
      <c r="A21" s="6" t="s">
        <v>5</v>
      </c>
      <c r="B21" s="15"/>
      <c r="C21" s="13"/>
    </row>
    <row r="22" spans="1:3" x14ac:dyDescent="0.25">
      <c r="A22" s="6" t="s">
        <v>4</v>
      </c>
      <c r="B22" s="15"/>
      <c r="C22" s="13"/>
    </row>
    <row r="23" spans="1:3" x14ac:dyDescent="0.25">
      <c r="A23" s="4" t="s">
        <v>3</v>
      </c>
      <c r="B23" s="18">
        <f>SUM(B20:B22)</f>
        <v>0</v>
      </c>
      <c r="C23" s="18">
        <f>SUM(C20:C22)</f>
        <v>490599</v>
      </c>
    </row>
    <row r="24" spans="1:3" x14ac:dyDescent="0.25">
      <c r="A24" s="2"/>
      <c r="B24" s="21"/>
      <c r="C24" s="13"/>
    </row>
    <row r="25" spans="1:3" ht="15.75" thickBot="1" x14ac:dyDescent="0.3">
      <c r="A25" s="2" t="s">
        <v>2</v>
      </c>
      <c r="B25" s="22">
        <f>B17</f>
        <v>842729</v>
      </c>
      <c r="C25" s="22">
        <f>C17-C23</f>
        <v>818790</v>
      </c>
    </row>
    <row r="26" spans="1:3" x14ac:dyDescent="0.25">
      <c r="A26" s="3" t="s">
        <v>1</v>
      </c>
      <c r="B26" s="14">
        <v>126409</v>
      </c>
      <c r="C26" s="14">
        <v>122819</v>
      </c>
    </row>
    <row r="27" spans="1:3" ht="15.75" thickBot="1" x14ac:dyDescent="0.3">
      <c r="A27" s="2" t="s">
        <v>0</v>
      </c>
      <c r="B27" s="23">
        <f>B25-B26</f>
        <v>716320</v>
      </c>
      <c r="C27" s="23">
        <f>C25-C26</f>
        <v>695971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xhoi zekaj</cp:lastModifiedBy>
  <dcterms:created xsi:type="dcterms:W3CDTF">2018-06-20T15:30:23Z</dcterms:created>
  <dcterms:modified xsi:type="dcterms:W3CDTF">2021-07-13T22:29:19Z</dcterms:modified>
</cp:coreProperties>
</file>