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ngjelina\Documents\ELITE 2025\QKB\"/>
    </mc:Choice>
  </mc:AlternateContent>
  <xr:revisionPtr revIDLastSave="0" documentId="13_ncr:1_{7642B547-6B02-43A7-8A3F-C8920081478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/>
  <c r="B57" i="1" s="1"/>
</calcChain>
</file>

<file path=xl/sharedStrings.xml><?xml version="1.0" encoding="utf-8"?>
<sst xmlns="http://schemas.openxmlformats.org/spreadsheetml/2006/main" count="60" uniqueCount="58">
  <si>
    <t>ELITE TRAVEL GROUP SHPK</t>
  </si>
  <si>
    <t>NIPT L03321203G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</si>
  <si>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</si>
  <si>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</si>
  <si>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</si>
  <si>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</si>
  <si>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</si>
  <si>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</si>
  <si>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</si>
  <si>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</si>
  <si>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</si>
  <si>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</si>
  <si>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</si>
  <si>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</si>
  <si>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</si>
  <si>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</si>
  <si>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</si>
  <si>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</si>
  <si>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</si>
  <si>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</si>
  <si>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</si>
  <si>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</si>
  <si>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</si>
  <si>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</si>
  <si>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</si>
  <si>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</si>
  <si>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</si>
  <si>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</si>
  <si>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</si>
  <si>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ku ka interesa pjesmarrese (Min Fin)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</si>
  <si>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</si>
  <si>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</si>
  <si>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</si>
  <si>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</si>
  <si>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</si>
  <si>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</si>
  <si>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</si>
  <si>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</si>
  <si>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</si>
  <si>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</si>
  <si>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</si>
  <si>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</si>
  <si>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</si>
  <si>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</si>
  <si>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</si>
  <si>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</si>
  <si>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</si>
  <si>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</si>
  <si>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</si>
  <si>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</si>
  <si>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</si>
  <si>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</si>
  <si>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</si>
  <si>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</si>
  <si>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</si>
  <si>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2025</t>
  </si>
  <si>
    <t xml:space="preserve">Te ardhura nga njesite ekonomike brenda grupit* </t>
  </si>
  <si>
    <t>Interesa te arketueshem dhe te ardhura te tjera te ngjashme nga njesi ekonomike brenda grupit *  (Llog 730) GRANTE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</si>
</sst>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8AE7D803-C398-4544-8D67-E2E9F018B5F9}"/>
    <cellStyle name="Normal 3" xfId="5" xr:uid="{FFCB490D-13AC-4D35-9CA3-6EA76A9F3161}"/>
    <cellStyle name="Normal_Albania_-__Income_Statement_September_2009" xfId="3" xr:uid="{664457CC-1DF5-45DD-AFAA-36399F729532}"/>
    <cellStyle name="Normal_SHEET" xfId="4" xr:uid="{4E5F813B-55B1-4CA9-8747-B5B745DDB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activeCell="A33" sqref="A3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3.140625" style="3" bestFit="1" customWidth="1"/>
    <col min="9" max="16384" width="9.140625" style="3"/>
  </cols>
  <sheetData>
    <row r="1" spans="1:8" x14ac:dyDescent="0.25">
      <c r="A1" s="1" t="s">
        <v>55</v>
      </c>
    </row>
    <row r="2" spans="1:8" x14ac:dyDescent="0.25">
      <c r="A2" s="4" t="s">
        <v>0</v>
      </c>
    </row>
    <row r="3" spans="1:8" x14ac:dyDescent="0.25">
      <c r="A3" s="4" t="s">
        <v>1</v>
      </c>
    </row>
    <row r="4" spans="1:8" x14ac:dyDescent="0.25">
      <c r="A4" s="4" t="s">
        <v>2</v>
      </c>
    </row>
    <row r="5" spans="1:8" x14ac:dyDescent="0.25">
      <c r="A5" s="1" t="s">
        <v>3</v>
      </c>
      <c r="B5" s="3"/>
      <c r="C5" s="3"/>
      <c r="D5" s="3"/>
      <c r="E5" s="3"/>
    </row>
    <row r="6" spans="1:8" x14ac:dyDescent="0.25">
      <c r="A6" s="5"/>
      <c r="B6" s="6" t="s">
        <v>4</v>
      </c>
      <c r="C6" s="6"/>
      <c r="D6" s="6" t="s">
        <v>4</v>
      </c>
      <c r="E6" s="6"/>
    </row>
    <row r="7" spans="1:8" x14ac:dyDescent="0.25">
      <c r="A7" s="5"/>
      <c r="B7" s="6" t="s">
        <v>5</v>
      </c>
      <c r="C7" s="6"/>
      <c r="D7" s="6" t="s">
        <v>6</v>
      </c>
      <c r="E7" s="6"/>
    </row>
    <row r="8" spans="1:8" x14ac:dyDescent="0.25">
      <c r="A8" s="7"/>
      <c r="B8" s="5"/>
      <c r="C8" s="5"/>
      <c r="D8" s="5"/>
      <c r="E8" s="5"/>
    </row>
    <row r="9" spans="1:8" x14ac:dyDescent="0.25">
      <c r="A9" s="8" t="s">
        <v>7</v>
      </c>
      <c r="B9" s="9"/>
      <c r="C9" s="10"/>
      <c r="D9" s="9"/>
      <c r="E9" s="9"/>
    </row>
    <row r="10" spans="1:8" x14ac:dyDescent="0.25">
      <c r="A10" s="11" t="s">
        <v>8</v>
      </c>
      <c r="B10" s="12">
        <v>1939587401</v>
      </c>
      <c r="C10" s="10"/>
      <c r="D10" s="12">
        <v>1743541512</v>
      </c>
      <c r="E10" s="9"/>
      <c r="H10" s="36"/>
    </row>
    <row r="11" spans="1:8" x14ac:dyDescent="0.25">
      <c r="A11" s="11" t="s">
        <v>9</v>
      </c>
      <c r="B11" s="12"/>
      <c r="C11" s="10"/>
      <c r="D11" s="12"/>
      <c r="E11" s="9"/>
    </row>
    <row r="12" spans="1:8" x14ac:dyDescent="0.25">
      <c r="A12" s="11" t="s">
        <v>10</v>
      </c>
      <c r="B12" s="12"/>
      <c r="C12" s="10"/>
      <c r="D12" s="12"/>
      <c r="E12" s="9"/>
    </row>
    <row r="13" spans="1:8" x14ac:dyDescent="0.25">
      <c r="A13" s="11" t="s">
        <v>11</v>
      </c>
      <c r="B13" s="12"/>
      <c r="C13" s="10"/>
      <c r="D13" s="12"/>
      <c r="E13" s="9"/>
    </row>
    <row r="14" spans="1:8" x14ac:dyDescent="0.25">
      <c r="A14" s="11" t="s">
        <v>12</v>
      </c>
      <c r="B14" s="12"/>
      <c r="C14" s="10"/>
      <c r="D14" s="12"/>
      <c r="E14" s="9"/>
    </row>
    <row r="15" spans="1:8" x14ac:dyDescent="0.25">
      <c r="A15" s="8" t="s">
        <v>13</v>
      </c>
      <c r="B15" s="12"/>
      <c r="C15" s="10"/>
      <c r="D15" s="12"/>
      <c r="E15" s="9"/>
    </row>
    <row r="16" spans="1:8" x14ac:dyDescent="0.25">
      <c r="A16" s="8" t="s">
        <v>14</v>
      </c>
      <c r="B16" s="12">
        <v>19965898</v>
      </c>
      <c r="C16" s="10"/>
      <c r="D16" s="12">
        <v>12416700</v>
      </c>
      <c r="E16" s="9"/>
    </row>
    <row r="17" spans="1:5" x14ac:dyDescent="0.25">
      <c r="A17" s="8" t="s">
        <v>15</v>
      </c>
      <c r="B17" s="12">
        <v>884667</v>
      </c>
      <c r="C17" s="10"/>
      <c r="D17" s="12">
        <v>1792500</v>
      </c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>
        <v>-4406326</v>
      </c>
      <c r="C20" s="10"/>
      <c r="D20" s="12">
        <v>-5622221</v>
      </c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-96499130</v>
      </c>
      <c r="C22" s="10"/>
      <c r="D22" s="12">
        <v>-63973415</v>
      </c>
      <c r="E22" s="9"/>
    </row>
    <row r="23" spans="1:5" x14ac:dyDescent="0.25">
      <c r="A23" s="11" t="s">
        <v>20</v>
      </c>
      <c r="B23" s="12">
        <v>-13797727</v>
      </c>
      <c r="C23" s="10"/>
      <c r="D23" s="12">
        <v>-9406100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>
        <v>-4505940</v>
      </c>
      <c r="C25" s="10"/>
      <c r="D25" s="12"/>
      <c r="E25" s="9"/>
    </row>
    <row r="26" spans="1:5" x14ac:dyDescent="0.25">
      <c r="A26" s="8" t="s">
        <v>23</v>
      </c>
      <c r="B26" s="12">
        <v>-22475785</v>
      </c>
      <c r="C26" s="10"/>
      <c r="D26" s="12">
        <v>-9931094</v>
      </c>
      <c r="E26" s="9"/>
    </row>
    <row r="27" spans="1:5" x14ac:dyDescent="0.25">
      <c r="A27" s="8" t="s">
        <v>24</v>
      </c>
      <c r="B27" s="12">
        <v>-1755897787</v>
      </c>
      <c r="C27" s="10"/>
      <c r="D27" s="12">
        <v>-1618305293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56</v>
      </c>
      <c r="B29" s="12">
        <v>71404</v>
      </c>
      <c r="C29" s="10"/>
      <c r="D29" s="12">
        <v>80492</v>
      </c>
      <c r="E29" s="9"/>
    </row>
    <row r="30" spans="1:5" ht="15" customHeight="1" x14ac:dyDescent="0.25">
      <c r="A30" s="11" t="s">
        <v>26</v>
      </c>
      <c r="B30" s="12"/>
      <c r="C30" s="10"/>
      <c r="D30" s="12"/>
      <c r="E30" s="9"/>
    </row>
    <row r="31" spans="1:5" ht="15" customHeight="1" x14ac:dyDescent="0.25">
      <c r="A31" s="11" t="s">
        <v>27</v>
      </c>
      <c r="B31" s="12"/>
      <c r="C31" s="10"/>
      <c r="D31" s="12"/>
      <c r="E31" s="9"/>
    </row>
    <row r="32" spans="1:5" ht="15" customHeight="1" x14ac:dyDescent="0.25">
      <c r="A32" s="11" t="s">
        <v>28</v>
      </c>
      <c r="B32" s="12"/>
      <c r="C32" s="10"/>
      <c r="D32" s="12"/>
      <c r="E32" s="9"/>
    </row>
    <row r="33" spans="1:5" ht="15" customHeight="1" x14ac:dyDescent="0.25">
      <c r="A33" s="11" t="s">
        <v>57</v>
      </c>
      <c r="B33" s="12">
        <v>2542000</v>
      </c>
      <c r="C33" s="10"/>
      <c r="D33" s="12">
        <v>534698</v>
      </c>
      <c r="E33" s="9"/>
    </row>
    <row r="34" spans="1:5" ht="15" customHeight="1" x14ac:dyDescent="0.25">
      <c r="A34" s="11" t="s">
        <v>29</v>
      </c>
      <c r="B34" s="12">
        <v>0</v>
      </c>
      <c r="C34" s="10"/>
      <c r="D34" s="12"/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>
        <v>-5402124</v>
      </c>
      <c r="C37" s="10"/>
      <c r="D37" s="12">
        <v>-3935801</v>
      </c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>
        <v>-8000740</v>
      </c>
      <c r="C39" s="10"/>
      <c r="D39" s="12">
        <v>-11465735</v>
      </c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x14ac:dyDescent="0.25">
      <c r="A41" s="13" t="s">
        <v>36</v>
      </c>
      <c r="B41" s="12"/>
      <c r="C41" s="10"/>
      <c r="D41" s="12"/>
      <c r="E41" s="9"/>
    </row>
    <row r="42" spans="1:5" x14ac:dyDescent="0.25">
      <c r="A42" s="8" t="s">
        <v>37</v>
      </c>
      <c r="B42" s="14">
        <f>B10+B16+B17+B20+B22+B23+B25+B26+B27+B29+B33+B37+B39</f>
        <v>52065811</v>
      </c>
      <c r="C42" s="15"/>
      <c r="D42" s="14">
        <f>SUM(D9:D41)</f>
        <v>35726243</v>
      </c>
      <c r="E42" s="15"/>
    </row>
    <row r="43" spans="1:5" x14ac:dyDescent="0.25">
      <c r="A43" s="8" t="s">
        <v>38</v>
      </c>
      <c r="B43" s="15"/>
      <c r="C43" s="15"/>
      <c r="D43" s="15"/>
      <c r="E43" s="15"/>
    </row>
    <row r="44" spans="1:5" x14ac:dyDescent="0.25">
      <c r="A44" s="11" t="s">
        <v>39</v>
      </c>
      <c r="B44" s="12">
        <v>-8761387</v>
      </c>
      <c r="C44" s="10"/>
      <c r="D44" s="12">
        <v>-6108936</v>
      </c>
      <c r="E44" s="9"/>
    </row>
    <row r="45" spans="1:5" x14ac:dyDescent="0.25">
      <c r="A45" s="11" t="s">
        <v>40</v>
      </c>
      <c r="B45" s="12"/>
      <c r="C45" s="10"/>
      <c r="D45" s="12"/>
      <c r="E45" s="9"/>
    </row>
    <row r="46" spans="1:5" x14ac:dyDescent="0.25">
      <c r="A46" s="11" t="s">
        <v>41</v>
      </c>
      <c r="B46" s="12"/>
      <c r="C46" s="10"/>
      <c r="D46" s="12"/>
      <c r="E46" s="9"/>
    </row>
    <row r="47" spans="1:5" x14ac:dyDescent="0.25">
      <c r="A47" s="8" t="s">
        <v>42</v>
      </c>
      <c r="B47" s="14">
        <f>SUM(B42:B46)</f>
        <v>43304424</v>
      </c>
      <c r="C47" s="15"/>
      <c r="D47" s="14">
        <f>SUM(D42:D46)</f>
        <v>29617307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43</v>
      </c>
      <c r="B49" s="19"/>
      <c r="C49" s="19"/>
      <c r="D49" s="19"/>
      <c r="E49" s="10"/>
    </row>
    <row r="50" spans="1:5" x14ac:dyDescent="0.25">
      <c r="A50" s="11" t="s">
        <v>44</v>
      </c>
      <c r="B50" s="20"/>
      <c r="C50" s="19"/>
      <c r="D50" s="20"/>
      <c r="E50" s="9"/>
    </row>
    <row r="51" spans="1:5" x14ac:dyDescent="0.25">
      <c r="A51" s="11" t="s">
        <v>45</v>
      </c>
      <c r="B51" s="20"/>
      <c r="C51" s="19"/>
      <c r="D51" s="20"/>
      <c r="E51" s="9"/>
    </row>
    <row r="52" spans="1:5" x14ac:dyDescent="0.25">
      <c r="A52" s="11" t="s">
        <v>46</v>
      </c>
      <c r="B52" s="20"/>
      <c r="C52" s="19"/>
      <c r="D52" s="20"/>
      <c r="E52" s="5"/>
    </row>
    <row r="53" spans="1:5" ht="15" customHeight="1" x14ac:dyDescent="0.25">
      <c r="A53" s="11" t="s">
        <v>47</v>
      </c>
      <c r="B53" s="20"/>
      <c r="C53" s="19"/>
      <c r="D53" s="20"/>
      <c r="E53" s="21"/>
    </row>
    <row r="54" spans="1:5" x14ac:dyDescent="0.25">
      <c r="A54" s="22" t="s">
        <v>48</v>
      </c>
      <c r="B54" s="20"/>
      <c r="C54" s="19"/>
      <c r="D54" s="20"/>
      <c r="E54" s="23"/>
    </row>
    <row r="55" spans="1:5" x14ac:dyDescent="0.25">
      <c r="A55" s="18" t="s">
        <v>49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50</v>
      </c>
      <c r="B57" s="28">
        <f>B47+B55</f>
        <v>43304424</v>
      </c>
      <c r="C57" s="29"/>
      <c r="D57" s="28">
        <f>D47+D55</f>
        <v>29617307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51</v>
      </c>
      <c r="B59" s="27"/>
      <c r="C59" s="27"/>
      <c r="D59" s="27"/>
      <c r="E59" s="31"/>
    </row>
    <row r="60" spans="1:5" x14ac:dyDescent="0.25">
      <c r="A60" s="26" t="s">
        <v>52</v>
      </c>
      <c r="B60" s="12"/>
      <c r="C60" s="9"/>
      <c r="D60" s="12"/>
      <c r="E60" s="31"/>
    </row>
    <row r="61" spans="1:5" x14ac:dyDescent="0.25">
      <c r="A61" s="26" t="s">
        <v>53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54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Angjelina</dc:creator>
  <cp:lastModifiedBy>Angjelina</cp:lastModifiedBy>
  <dcterms:created xsi:type="dcterms:W3CDTF">2015-06-05T18:17:20Z</dcterms:created>
  <dcterms:modified xsi:type="dcterms:W3CDTF">2026-06-30T12:19:03Z</dcterms:modified>
</cp:coreProperties>
</file>