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.1.Ledi\Bilanc 2018\BM\19.Ital Project\Bilanc qkr\"/>
    </mc:Choice>
  </mc:AlternateContent>
  <bookViews>
    <workbookView xWindow="0" yWindow="0" windowWidth="28800" windowHeight="115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27" i="18" l="1"/>
  <c r="D27" i="18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<sst xmlns="http://schemas.openxmlformats.org/spreadsheetml/2006/main" count="414" uniqueCount="271">
  <si>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</si>
  <si>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</si>
  <si>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</si>
  <si>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</si>
  <si>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</si>
  <si>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</si>
  <si>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</si>
  <si>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</si>
  <si>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</si>
  <si>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</si>
  <si>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</si>
  <si>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</si>
  <si>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</si>
  <si>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</si>
  <si>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</si>
  <si>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</si>
  <si>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</si>
  <si>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</si>
  <si>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</si>
  <si>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</si>
  <si>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</si>
  <si>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</si>
  <si>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</si>
  <si>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</si>
  <si>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</si>
  <si>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</si>
  <si>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</si>
  <si>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</si>
  <si>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</si>
  <si>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</si>
  <si>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</si>
  <si>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</si>
  <si>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</si>
  <si>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</si>
  <si>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</si>
  <si>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</si>
  <si>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</si>
  <si>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</si>
  <si>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</si>
  <si>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</si>
  <si>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</si>
  <si>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</si>
  <si>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</si>
  <si>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</si>
  <si>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</si>
  <si>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</si>
  <si>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</si>
  <si>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</si>
  <si>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</si>
  <si>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</si>
  <si>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</si>
  <si>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</si>
  <si>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</si>
  <si>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</si>
  <si>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</si>
  <si>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</si>
  <si>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</si>
  <si>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</si>
  <si>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</si>
  <si>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</si>
  <si>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</si>
  <si>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</si>
  <si>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</si>
  <si>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</si>
  <si>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</si>
  <si>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</si>
  <si>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</si>
  <si>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</si>
  <si>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</si>
  <si>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</si>
  <si>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</si>
  <si>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</si>
  <si>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</si>
  <si>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</si>
  <si>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</si>
  <si>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</si>
  <si>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</si>
  <si>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</si>
  <si>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</si>
  <si>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</si>
  <si>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</si>
  <si>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</si>
  <si>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</si>
  <si>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</si>
  <si>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</si>
  <si>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</si>
  <si>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</si>
  <si>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</si>
  <si>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</si>
  <si>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</si>
  <si>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</si>
  <si>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</si>
  <si>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</si>
  <si>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</si>
  <si>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</si>
  <si>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</si>
  <si>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</si>
  <si>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</si>
  <si>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</si>
  <si>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</si>
  <si>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</si>
  <si>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</si>
  <si>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</si>
  <si>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</si>
  <si>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</si>
  <si>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</si>
  <si>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</si>
  <si>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</si>
  <si>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</si>
  <si>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</si>
  <si>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</si>
  <si>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</si>
  <si>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</si>
  <si>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</si>
  <si>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</si>
  <si>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</si>
  <si>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</si>
  <si>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</si>
  <si>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</si>
  <si>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</si>
  <si>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</si>
  <si>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</si>
  <si>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</si>
  <si>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</si>
  <si>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</si>
  <si>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</si>
  <si>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</si>
  <si>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</si>
  <si>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</si>
  <si>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</si>
  <si>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</si>
  <si>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</si>
  <si>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</si>
  <si>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</si>
  <si>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</si>
  <si>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</si>
  <si>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</si>
  <si>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</si>
  <si>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</si>
  <si>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</si>
  <si>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</si>
  <si>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</si>
  <si>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</si>
  <si>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</si>
  <si>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</si>
  <si>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</si>
  <si>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</si>
  <si>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</si>
  <si>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</si>
  <si>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</si>
  <si>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</si>
  <si>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</si>
  <si>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</si>
  <si>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</si>
  <si>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</si>
  <si>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</si>
  <si>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</si>
  <si>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</si>
  <si>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</si>
  <si>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</si>
  <si>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</si>
  <si>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</si>
  <si>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</si>
  <si>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</si>
  <si>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</si>
  <si>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</si>
  <si>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</si>
  <si>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</si>
  <si>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</si>
  <si>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</si>
  <si>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</si>
  <si>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</si>
  <si>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</si>
  <si>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</si>
  <si>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</si>
  <si>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</si>
  <si>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</si>
  <si>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</si>
  <si>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</si>
  <si>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</si>
  <si>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</si>
  <si>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</si>
  <si>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</si>
  <si>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</si>
  <si>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</si>
  <si>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</si>
  <si>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</si>
  <si>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</si>
  <si>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</si>
  <si>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</si>
  <si>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</si>
  <si>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</si>
  <si>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</si>
  <si>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</si>
  <si>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</si>
  <si>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</si>
  <si>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</si>
  <si>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</si>
  <si>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</si>
  <si>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</si>
  <si>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</si>
  <si>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</si>
  <si>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</si>
  <si>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</si>
  <si>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</si>
  <si>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</si>
  <si>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</si>
  <si>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</si>
  <si>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</si>
  <si>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</si>
  <si>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</si>
  <si>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</si>
  <si>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</si>
  <si>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</si>
  <si>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</si>
  <si>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</si>
  <si>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</si>
  <si>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</si>
  <si>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</si>
  <si>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</si>
  <si>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</si>
  <si>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</si>
  <si>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</si>
  <si>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</si>
  <si>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</si>
  <si>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</si>
  <si>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</si>
  <si>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</si>
  <si>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</si>
  <si>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</si>
  <si>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</si>
  <si>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</si>
  <si>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</si>
  <si>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</si>
  <si>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</si>
  <si>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</si>
  <si>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</si>
  <si>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</si>
  <si>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</si>
  <si>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</si>
  <si>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</si>
  <si>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</si>
  <si>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</si>
  <si>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</si>
  <si>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</si>
  <si>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</si>
  <si>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</si>
  <si>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</si>
  <si>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</si>
  <si>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</si>
  <si>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</si>
  <si>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</si>
  <si>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</si>
  <si>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</si>
  <si>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</si>
  <si>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</si>
  <si>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</si>
  <si>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</si>
  <si>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</si>
  <si>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</si>
  <si>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</si>
  <si>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</si>
  <si>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</si>
  <si>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</si>
  <si>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</si>
  <si>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</si>
  <si>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</si>
  <si>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2018</t>
  </si>
  <si>
    <t>Lek</t>
  </si>
  <si>
    <t>Ital Project shpk</t>
  </si>
  <si>
    <t>K81321054R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</si>
</sst>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5" sqref="A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268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247863297</v>
      </c>
      <c r="C10" s="52"/>
      <c r="D10" s="64">
        <v>499795968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-207975793</v>
      </c>
      <c r="C19" s="52"/>
      <c r="D19" s="64">
        <v>-342036993</v>
      </c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-10941622</v>
      </c>
      <c r="C22" s="52"/>
      <c r="D22" s="64">
        <v>-18488397</v>
      </c>
      <c r="E22" s="51"/>
      <c r="F22" s="42"/>
    </row>
    <row r="23" spans="1:6">
      <c r="A23" s="63" t="s">
        <v>245</v>
      </c>
      <c r="B23" s="64">
        <v>-1801807</v>
      </c>
      <c r="C23" s="52"/>
      <c r="D23" s="64">
        <v>-2632574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>
        <v>-4367536</v>
      </c>
      <c r="E26" s="51"/>
      <c r="F26" s="42"/>
    </row>
    <row r="27" spans="1:6">
      <c r="A27" s="45" t="s">
        <v>221</v>
      </c>
      <c r="B27" s="64">
        <f>-7091620-74131734</f>
        <v>-81223354</v>
      </c>
      <c r="C27" s="52"/>
      <c r="D27" s="64">
        <f>-20772062-294625</f>
        <v>-21066687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-4221633</v>
      </c>
      <c r="C37" s="52"/>
      <c r="D37" s="64">
        <v>-3583087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-644229</v>
      </c>
      <c r="C39" s="52"/>
      <c r="D39" s="64">
        <v>-957660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-58945141</v>
      </c>
      <c r="C42" s="55"/>
      <c r="D42" s="54">
        <f>SUM(D9:D41)</f>
        <v>106663034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-2277989</v>
      </c>
      <c r="C44" s="52"/>
      <c r="D44" s="64">
        <v>-16043649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-61223130</v>
      </c>
      <c r="C47" s="58"/>
      <c r="D47" s="67">
        <f>SUM(D42:D46)</f>
        <v>90619385</v>
      </c>
      <c r="E47" s="58"/>
      <c r="F47" s="84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-61223130</v>
      </c>
      <c r="C57" s="77"/>
      <c r="D57" s="76">
        <f>D47+D55</f>
        <v>90619385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Klient</cp:lastModifiedBy>
  <cp:lastPrinted>2016-10-03T09:59:38Z</cp:lastPrinted>
  <dcterms:created xsi:type="dcterms:W3CDTF">2012-01-19T09:31:29Z</dcterms:created>
  <dcterms:modified xsi:type="dcterms:W3CDTF">2019-07-30T14:37:05Z</dcterms:modified>
</cp:coreProperties>
</file>