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r ESDE\admin.1.Ledi\Bilanc 2020\1.Biznesi Madh\44...Ital Project shpk 2020\Bilanc QKB 2020\"/>
    </mc:Choice>
  </mc:AlternateContent>
  <bookViews>
    <workbookView xWindow="0" yWindow="0" windowWidth="28800" windowHeight="124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<sst xmlns="http://schemas.openxmlformats.org/spreadsheetml/2006/main" count="414" uniqueCount="271">
  <si>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</si>
  <si>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</si>
  <si>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</si>
  <si>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</si>
  <si>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</si>
  <si>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</si>
  <si>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</si>
  <si>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</si>
  <si>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</si>
  <si>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</si>
  <si>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</si>
  <si>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</si>
  <si>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</si>
  <si>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</si>
  <si>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</si>
  <si>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</si>
  <si>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</si>
  <si>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</si>
  <si>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</si>
  <si>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</si>
  <si>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</si>
  <si>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</si>
  <si>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</si>
  <si>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</si>
  <si>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</si>
  <si>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</si>
  <si>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</si>
  <si>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</si>
  <si>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</si>
  <si>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</si>
  <si>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</si>
  <si>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</si>
  <si>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</si>
  <si>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</si>
  <si>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</si>
  <si>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</si>
  <si>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</si>
  <si>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</si>
  <si>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</si>
  <si>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</si>
  <si>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</si>
  <si>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</si>
  <si>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</si>
  <si>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</si>
  <si>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</si>
  <si>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</si>
  <si>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</si>
  <si>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</si>
  <si>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</si>
  <si>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</si>
  <si>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</si>
  <si>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</si>
  <si>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</si>
  <si>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</si>
  <si>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</si>
  <si>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</si>
  <si>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</si>
  <si>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</si>
  <si>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</si>
  <si>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</si>
  <si>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</si>
  <si>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</si>
  <si>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</si>
  <si>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</si>
  <si>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</si>
  <si>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</si>
  <si>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</si>
  <si>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</si>
  <si>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</si>
  <si>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</si>
  <si>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</si>
  <si>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</si>
  <si>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</si>
  <si>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</si>
  <si>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</si>
  <si>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</si>
  <si>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</si>
  <si>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</si>
  <si>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</si>
  <si>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</si>
  <si>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</si>
  <si>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</si>
  <si>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</si>
  <si>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</si>
  <si>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</si>
  <si>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</si>
  <si>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</si>
  <si>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</si>
  <si>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</si>
  <si>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</si>
  <si>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</si>
  <si>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</si>
  <si>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</si>
  <si>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</si>
  <si>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</si>
  <si>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</si>
  <si>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</si>
  <si>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</si>
  <si>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</si>
  <si>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</si>
  <si>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</si>
  <si>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</si>
  <si>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</si>
  <si>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</si>
  <si>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</si>
  <si>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</si>
  <si>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</si>
  <si>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</si>
  <si>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</si>
  <si>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</si>
  <si>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</si>
  <si>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</si>
  <si>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</si>
  <si>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</si>
  <si>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</si>
  <si>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</si>
  <si>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</si>
  <si>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</si>
  <si>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</si>
  <si>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</si>
  <si>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</si>
  <si>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</si>
  <si>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</si>
  <si>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</si>
  <si>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</si>
  <si>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</si>
  <si>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</si>
  <si>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</si>
  <si>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</si>
  <si>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</si>
  <si>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</si>
  <si>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</si>
  <si>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</si>
  <si>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</si>
  <si>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</si>
  <si>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</si>
  <si>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</si>
  <si>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</si>
  <si>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</si>
  <si>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</si>
  <si>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</si>
  <si>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</si>
  <si>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</si>
  <si>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</si>
  <si>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</si>
  <si>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</si>
  <si>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</si>
  <si>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</si>
  <si>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</si>
  <si>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</si>
  <si>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</si>
  <si>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</si>
  <si>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</si>
  <si>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</si>
  <si>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</si>
  <si>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</si>
  <si>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</si>
  <si>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</si>
  <si>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</si>
  <si>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</si>
  <si>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</si>
  <si>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</si>
  <si>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</si>
  <si>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</si>
  <si>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</si>
  <si>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</si>
  <si>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</si>
  <si>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</si>
  <si>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</si>
  <si>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</si>
  <si>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</si>
  <si>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</si>
  <si>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</si>
  <si>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</si>
  <si>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</si>
  <si>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</si>
  <si>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</si>
  <si>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</si>
  <si>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</si>
  <si>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</si>
  <si>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</si>
  <si>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</si>
  <si>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</si>
  <si>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</si>
  <si>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</si>
  <si>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</si>
  <si>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</si>
  <si>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</si>
  <si>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</si>
  <si>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</si>
  <si>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</si>
  <si>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</si>
  <si>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</si>
  <si>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</si>
  <si>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</si>
  <si>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</si>
  <si>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</si>
  <si>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</si>
  <si>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</si>
  <si>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</si>
  <si>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</si>
  <si>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</si>
  <si>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</si>
  <si>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</si>
  <si>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</si>
  <si>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</si>
  <si>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</si>
  <si>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</si>
  <si>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</si>
  <si>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</si>
  <si>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</si>
  <si>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</si>
  <si>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</si>
  <si>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</si>
  <si>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</si>
  <si>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</si>
  <si>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</si>
  <si>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</si>
  <si>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</si>
  <si>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</si>
  <si>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</si>
  <si>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</si>
  <si>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</si>
  <si>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</si>
  <si>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</si>
  <si>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</si>
  <si>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</si>
  <si>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</si>
  <si>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</si>
  <si>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</si>
  <si>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</si>
  <si>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</si>
  <si>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</si>
  <si>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</si>
  <si>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</si>
  <si>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</si>
  <si>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</si>
  <si>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</si>
  <si>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</si>
  <si>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</si>
  <si>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</si>
  <si>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</si>
  <si>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</si>
  <si>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</si>
  <si>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</si>
  <si>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</si>
  <si>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</si>
  <si>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</si>
  <si>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</si>
  <si>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</si>
  <si>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</si>
  <si>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</si>
  <si>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</si>
  <si>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</si>
  <si>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</si>
  <si>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</si>
  <si>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</si>
  <si>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</si>
  <si>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</si>
  <si>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</si>
  <si>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</si>
  <si>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</si>
  <si>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</si>
  <si>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</si>
  <si>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</si>
  <si>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</si>
  <si>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</si>
  <si>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ITAL - PROJECT</t>
  </si>
  <si>
    <t>K81321054R</t>
  </si>
  <si>
    <t>Pasqyrat financiare te vitit 2020</t>
  </si>
  <si>
    <t xml:space="preserve">Shpenzime te panjohura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</si>
</sst>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I67" sqref="I6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269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266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10611660</v>
      </c>
      <c r="C10" s="52"/>
      <c r="D10" s="64">
        <v>61094289</v>
      </c>
      <c r="E10" s="51"/>
      <c r="F10" s="82" t="s">
        <v>262</v>
      </c>
    </row>
    <row r="11" spans="1:6">
      <c r="A11" s="63" t="s">
        <v>259</v>
      </c>
      <c r="B11" s="64"/>
      <c r="C11" s="52"/>
      <c r="D11" s="64"/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-6402641</v>
      </c>
      <c r="C19" s="52"/>
      <c r="D19" s="64">
        <v>-37458551</v>
      </c>
      <c r="E19" s="51"/>
      <c r="F19" s="42"/>
    </row>
    <row r="20" spans="1:6">
      <c r="A20" s="63" t="s">
        <v>242</v>
      </c>
      <c r="B20" s="64">
        <v>-5140497</v>
      </c>
      <c r="C20" s="52"/>
      <c r="D20" s="64">
        <v>-5386926</v>
      </c>
      <c r="E20" s="51"/>
      <c r="F20" s="42"/>
    </row>
    <row r="21" spans="1:6">
      <c r="A21" s="45" t="s">
        <v>236</v>
      </c>
      <c r="B21" s="51"/>
      <c r="C21" s="52"/>
      <c r="D21" s="51"/>
      <c r="E21" s="51"/>
      <c r="F21" s="42"/>
    </row>
    <row r="22" spans="1:6">
      <c r="A22" s="63" t="s">
        <v>243</v>
      </c>
      <c r="B22" s="64">
        <v>-4782548</v>
      </c>
      <c r="C22" s="52"/>
      <c r="D22" s="64">
        <v>-8753114</v>
      </c>
      <c r="E22" s="51"/>
      <c r="F22" s="42"/>
    </row>
    <row r="23" spans="1:6">
      <c r="A23" s="63" t="s">
        <v>244</v>
      </c>
      <c r="B23" s="64">
        <v>-798877</v>
      </c>
      <c r="C23" s="52"/>
      <c r="D23" s="64">
        <v>-1447400</v>
      </c>
      <c r="E23" s="51"/>
      <c r="F23" s="42"/>
    </row>
    <row r="24" spans="1:6">
      <c r="A24" s="63" t="s">
        <v>246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>
        <v>-1178664</v>
      </c>
      <c r="E25" s="51"/>
      <c r="F25" s="42"/>
    </row>
    <row r="26" spans="1:6">
      <c r="A26" s="45" t="s">
        <v>270</v>
      </c>
      <c r="B26" s="64">
        <v>-36194</v>
      </c>
      <c r="C26" s="52"/>
      <c r="D26" s="64">
        <v>-356250</v>
      </c>
      <c r="E26" s="51"/>
      <c r="F26" s="42"/>
    </row>
    <row r="27" spans="1:6">
      <c r="A27" s="45" t="s">
        <v>221</v>
      </c>
      <c r="B27" s="64"/>
      <c r="C27" s="52"/>
      <c r="D27" s="64">
        <v>-2497856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247</v>
      </c>
      <c r="B29" s="64"/>
      <c r="C29" s="52"/>
      <c r="D29" s="64"/>
      <c r="E29" s="51"/>
      <c r="F29" s="42"/>
    </row>
    <row r="30" spans="1:6" ht="15" customHeight="1">
      <c r="A30" s="63" t="s">
        <v>245</v>
      </c>
      <c r="B30" s="64"/>
      <c r="C30" s="52"/>
      <c r="D30" s="64"/>
      <c r="E30" s="51"/>
      <c r="F30" s="42"/>
    </row>
    <row r="31" spans="1:6" ht="15" customHeight="1">
      <c r="A31" s="63" t="s">
        <v>254</v>
      </c>
      <c r="B31" s="64"/>
      <c r="C31" s="52"/>
      <c r="D31" s="64"/>
      <c r="E31" s="51"/>
      <c r="F31" s="42"/>
    </row>
    <row r="32" spans="1:6" ht="15" customHeight="1">
      <c r="A32" s="63" t="s">
        <v>248</v>
      </c>
      <c r="B32" s="64"/>
      <c r="C32" s="52"/>
      <c r="D32" s="64"/>
      <c r="E32" s="51"/>
      <c r="F32" s="42"/>
    </row>
    <row r="33" spans="1:6" ht="15" customHeight="1">
      <c r="A33" s="63" t="s">
        <v>253</v>
      </c>
      <c r="B33" s="64"/>
      <c r="C33" s="52"/>
      <c r="D33" s="64"/>
      <c r="E33" s="51"/>
      <c r="F33" s="42"/>
    </row>
    <row r="34" spans="1:6" ht="15" customHeight="1">
      <c r="A34" s="63" t="s">
        <v>249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237</v>
      </c>
      <c r="B36" s="51"/>
      <c r="C36" s="66"/>
      <c r="D36" s="51"/>
      <c r="E36" s="51"/>
      <c r="F36" s="42"/>
    </row>
    <row r="37" spans="1:6">
      <c r="A37" s="63" t="s">
        <v>250</v>
      </c>
      <c r="B37" s="64">
        <v>-362702</v>
      </c>
      <c r="C37" s="52"/>
      <c r="D37" s="64">
        <v>-2003117</v>
      </c>
      <c r="E37" s="51"/>
      <c r="F37" s="42"/>
    </row>
    <row r="38" spans="1:6">
      <c r="A38" s="63" t="s">
        <v>252</v>
      </c>
      <c r="B38" s="64"/>
      <c r="C38" s="52"/>
      <c r="D38" s="64"/>
      <c r="E38" s="51"/>
      <c r="F38" s="42"/>
    </row>
    <row r="39" spans="1:6">
      <c r="A39" s="63" t="s">
        <v>251</v>
      </c>
      <c r="B39" s="64">
        <v>-281647</v>
      </c>
      <c r="C39" s="52"/>
      <c r="D39" s="64">
        <v>-117768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255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-7193446</v>
      </c>
      <c r="C42" s="55"/>
      <c r="D42" s="54">
        <f>SUM(D9:D41)</f>
        <v>1894643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-337634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235</v>
      </c>
      <c r="B46" s="64"/>
      <c r="C46" s="52"/>
      <c r="D46" s="64"/>
      <c r="E46" s="51"/>
      <c r="F46" s="42"/>
    </row>
    <row r="47" spans="1:6">
      <c r="A47" s="45" t="s">
        <v>238</v>
      </c>
      <c r="B47" s="67">
        <f>SUM(B42:B46)</f>
        <v>-7193446</v>
      </c>
      <c r="C47" s="58"/>
      <c r="D47" s="67">
        <f>SUM(D42:D46)</f>
        <v>1557009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239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240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241</v>
      </c>
      <c r="B57" s="76">
        <f>B47+B55</f>
        <v>-7193446</v>
      </c>
      <c r="C57" s="77"/>
      <c r="D57" s="76">
        <f>D47+D55</f>
        <v>1557009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2021-07-08T15:05:47Z</dcterms:modified>
</cp:coreProperties>
</file>