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uleda\Desktop\Bilance QKB 2025\Bilanci Avdulaj &amp; Kondi Law Firm 2025 qkb\"/>
    </mc:Choice>
  </mc:AlternateContent>
  <xr:revisionPtr revIDLastSave="0" documentId="13_ncr:1_{0DEDD82E-86D5-4A85-8B74-A6F24EB89E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B12" i="1"/>
  <c r="C12" i="1"/>
  <c r="B17" i="1"/>
  <c r="B25" i="1" s="1"/>
  <c r="B27" i="1" s="1"/>
  <c r="C17" i="1"/>
  <c r="C25" i="1" s="1"/>
  <c r="C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<sst xmlns="http://schemas.openxmlformats.org/spreadsheetml/2006/main" count="26" uniqueCount="25">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</sst>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164" fontId="4" fillId="0" borderId="0" xfId="1" applyNumberFormat="1" applyFont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28"/>
  <sheetViews>
    <sheetView tabSelected="1" topLeftCell="A25" workbookViewId="0">
      <selection activeCell="B6" sqref="B6"/>
    </sheetView>
  </sheetViews>
  <sheetFormatPr defaultRowHeight="15" x14ac:dyDescent="0.25"/>
  <cols>
    <col min="1" max="1" width="72.28515625" customWidth="1"/>
    <col min="2" max="2" width="11.42578125" customWidth="1"/>
    <col min="3" max="3" width="12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0" t="s">
        <v>24</v>
      </c>
      <c r="B2" s="17" t="s">
        <v>23</v>
      </c>
      <c r="C2" s="17" t="s">
        <v>23</v>
      </c>
    </row>
    <row r="3" spans="1:3" ht="15" customHeight="1" x14ac:dyDescent="0.25">
      <c r="A3" s="21"/>
      <c r="B3" s="17" t="s">
        <v>22</v>
      </c>
      <c r="C3" s="17" t="s">
        <v>21</v>
      </c>
    </row>
    <row r="4" spans="1:3" x14ac:dyDescent="0.25">
      <c r="A4" s="16" t="s">
        <v>20</v>
      </c>
    </row>
    <row r="5" spans="1:3" x14ac:dyDescent="0.25">
      <c r="B5" s="15"/>
    </row>
    <row r="6" spans="1:3" x14ac:dyDescent="0.25">
      <c r="A6" s="9" t="s">
        <v>19</v>
      </c>
      <c r="B6" s="12">
        <v>58014</v>
      </c>
      <c r="C6" s="18"/>
    </row>
    <row r="7" spans="1:3" x14ac:dyDescent="0.25">
      <c r="A7" s="9" t="s">
        <v>18</v>
      </c>
      <c r="B7" s="18"/>
      <c r="C7" s="18"/>
    </row>
    <row r="8" spans="1:3" x14ac:dyDescent="0.25">
      <c r="A8" s="9" t="s">
        <v>17</v>
      </c>
      <c r="B8" s="18"/>
      <c r="C8" s="18"/>
    </row>
    <row r="9" spans="1:3" x14ac:dyDescent="0.25">
      <c r="A9" s="9" t="s">
        <v>16</v>
      </c>
      <c r="B9" s="18"/>
      <c r="C9" s="18"/>
    </row>
    <row r="10" spans="1:3" x14ac:dyDescent="0.25">
      <c r="A10" s="9" t="s">
        <v>15</v>
      </c>
      <c r="B10" s="19"/>
      <c r="C10" s="18"/>
    </row>
    <row r="11" spans="1:3" x14ac:dyDescent="0.25">
      <c r="A11" s="9" t="s">
        <v>14</v>
      </c>
      <c r="B11" s="8">
        <v>0</v>
      </c>
      <c r="C11">
        <v>0</v>
      </c>
    </row>
    <row r="12" spans="1:3" x14ac:dyDescent="0.25">
      <c r="A12" s="9" t="s">
        <v>13</v>
      </c>
      <c r="B12" s="14">
        <f>SUM(B13:B14)</f>
        <v>-152772</v>
      </c>
      <c r="C12" s="14">
        <f>SUM(C13:C14)</f>
        <v>0</v>
      </c>
    </row>
    <row r="13" spans="1:3" x14ac:dyDescent="0.25">
      <c r="A13" s="13" t="s">
        <v>12</v>
      </c>
      <c r="B13" s="12">
        <v>-130910</v>
      </c>
      <c r="C13" s="18"/>
    </row>
    <row r="14" spans="1:3" x14ac:dyDescent="0.25">
      <c r="A14" s="13" t="s">
        <v>11</v>
      </c>
      <c r="B14" s="12">
        <v>-21862</v>
      </c>
      <c r="C14" s="18"/>
    </row>
    <row r="15" spans="1:3" x14ac:dyDescent="0.25">
      <c r="A15" s="9" t="s">
        <v>10</v>
      </c>
      <c r="B15" s="12">
        <v>0</v>
      </c>
      <c r="C15" s="18"/>
    </row>
    <row r="16" spans="1:3" x14ac:dyDescent="0.25">
      <c r="A16" s="9" t="s">
        <v>9</v>
      </c>
      <c r="B16" s="12">
        <v>-17139</v>
      </c>
      <c r="C16" s="18"/>
    </row>
    <row r="17" spans="1:3" x14ac:dyDescent="0.25">
      <c r="A17" s="10" t="s">
        <v>8</v>
      </c>
      <c r="B17" s="6">
        <f>SUM(B6:B12,B15:B16)</f>
        <v>-111897</v>
      </c>
      <c r="C17" s="6">
        <f>SUM(C6:C12,C15:C16)</f>
        <v>0</v>
      </c>
    </row>
    <row r="18" spans="1:3" x14ac:dyDescent="0.25">
      <c r="A18" s="7"/>
      <c r="B18" s="12"/>
      <c r="C18" s="12"/>
    </row>
    <row r="19" spans="1:3" x14ac:dyDescent="0.25">
      <c r="A19" s="11" t="s">
        <v>7</v>
      </c>
      <c r="B19" s="10"/>
    </row>
    <row r="20" spans="1:3" x14ac:dyDescent="0.25">
      <c r="A20" s="8" t="s">
        <v>6</v>
      </c>
      <c r="B20" s="10"/>
    </row>
    <row r="21" spans="1:3" x14ac:dyDescent="0.25">
      <c r="A21" s="9" t="s">
        <v>5</v>
      </c>
      <c r="B21" s="8"/>
    </row>
    <row r="22" spans="1:3" x14ac:dyDescent="0.25">
      <c r="A22" s="9" t="s">
        <v>4</v>
      </c>
      <c r="B22" s="8"/>
    </row>
    <row r="23" spans="1:3" x14ac:dyDescent="0.25">
      <c r="A23" s="7" t="s">
        <v>3</v>
      </c>
      <c r="B23" s="6">
        <f>SUM(B20:B22)</f>
        <v>0</v>
      </c>
      <c r="C23" s="6">
        <f>SUM(C20:C22)</f>
        <v>0</v>
      </c>
    </row>
    <row r="24" spans="1:3" x14ac:dyDescent="0.25">
      <c r="A24" s="2"/>
      <c r="B24" s="4"/>
    </row>
    <row r="25" spans="1:3" ht="15.75" thickBot="1" x14ac:dyDescent="0.3">
      <c r="A25" s="2" t="s">
        <v>2</v>
      </c>
      <c r="B25" s="5">
        <f>B17+B23</f>
        <v>-111897</v>
      </c>
      <c r="C25" s="5">
        <f>C17+C23</f>
        <v>0</v>
      </c>
    </row>
    <row r="26" spans="1:3" x14ac:dyDescent="0.25">
      <c r="A26" s="4" t="s">
        <v>1</v>
      </c>
      <c r="B26" s="3"/>
    </row>
    <row r="27" spans="1:3" ht="15.75" thickBot="1" x14ac:dyDescent="0.3">
      <c r="A27" s="2" t="s">
        <v>0</v>
      </c>
      <c r="B27" s="1">
        <f>B25-B26</f>
        <v>-111897</v>
      </c>
      <c r="C27" s="1">
        <f>C25-C26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pauleda</cp:lastModifiedBy>
  <dcterms:created xsi:type="dcterms:W3CDTF">2018-06-20T15:30:23Z</dcterms:created>
  <dcterms:modified xsi:type="dcterms:W3CDTF">2026-07-02T11:06:25Z</dcterms:modified>
</cp:coreProperties>
</file>