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2\nas$\matilda.selimaj\Desktop\DESKTOP\BILANC 2024 PUNIM\QKB\"/>
    </mc:Choice>
  </mc:AlternateContent>
  <xr:revisionPtr revIDLastSave="0" documentId="13_ncr:1_{F5E3D5EE-B3E7-41AC-8130-57758C0A739F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" i="18" l="1"/>
  <c r="B42" i="18" l="1"/>
  <c r="D55" i="18" l="1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<sst xmlns="http://schemas.openxmlformats.org/spreadsheetml/2006/main" count="414" uniqueCount="271">
  <si>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</si>
  <si>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</si>
  <si>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</si>
  <si>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</si>
  <si>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</si>
  <si>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</si>
  <si>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</si>
  <si>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</si>
  <si>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</si>
  <si>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</si>
  <si>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</si>
  <si>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</si>
  <si>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</si>
  <si>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</si>
  <si>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</si>
  <si>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</si>
  <si>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</si>
  <si>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</si>
  <si>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</si>
  <si>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</si>
  <si>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</si>
  <si>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</si>
  <si>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</si>
  <si>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</si>
  <si>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</si>
  <si>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</si>
  <si>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</si>
  <si>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</si>
  <si>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</si>
  <si>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</si>
  <si>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</si>
  <si>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</si>
  <si>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</si>
  <si>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</si>
  <si>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</si>
  <si>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</si>
  <si>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</si>
  <si>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</si>
  <si>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</si>
  <si>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</si>
  <si>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</si>
  <si>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</si>
  <si>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</si>
  <si>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</si>
  <si>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</si>
  <si>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</si>
  <si>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</si>
  <si>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</si>
  <si>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</si>
  <si>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</si>
  <si>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</si>
  <si>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</si>
  <si>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</si>
  <si>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</si>
  <si>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</si>
  <si>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</si>
  <si>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</si>
  <si>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</si>
  <si>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</si>
  <si>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</si>
  <si>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</si>
  <si>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</si>
  <si>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</si>
  <si>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</si>
  <si>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</si>
  <si>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</si>
  <si>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</si>
  <si>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</si>
  <si>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</si>
  <si>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</si>
  <si>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</si>
  <si>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</si>
  <si>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</si>
  <si>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</si>
  <si>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</si>
  <si>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</si>
  <si>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</si>
  <si>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</si>
  <si>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</si>
  <si>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</si>
  <si>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</si>
  <si>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</si>
  <si>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</si>
  <si>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</si>
  <si>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</si>
  <si>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</si>
  <si>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</si>
  <si>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</si>
  <si>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</si>
  <si>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</si>
  <si>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</si>
  <si>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</si>
  <si>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</si>
  <si>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</si>
  <si>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</si>
  <si>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</si>
  <si>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</si>
  <si>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</si>
  <si>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</si>
  <si>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</si>
  <si>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</si>
  <si>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</si>
  <si>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</si>
  <si>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</si>
  <si>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</si>
  <si>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</si>
  <si>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</si>
  <si>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</si>
  <si>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</si>
  <si>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</si>
  <si>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</si>
  <si>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</si>
  <si>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</si>
  <si>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</si>
  <si>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</si>
  <si>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</si>
  <si>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</si>
  <si>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</si>
  <si>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</si>
  <si>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</si>
  <si>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</si>
  <si>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</si>
  <si>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</si>
  <si>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</si>
  <si>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</si>
  <si>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</si>
  <si>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</si>
  <si>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</si>
  <si>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</si>
  <si>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</si>
  <si>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</si>
  <si>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</si>
  <si>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</si>
  <si>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</si>
  <si>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</si>
  <si>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</si>
  <si>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</si>
  <si>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</si>
  <si>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</si>
  <si>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</si>
  <si>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</si>
  <si>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</si>
  <si>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</si>
  <si>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</si>
  <si>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</si>
  <si>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</si>
  <si>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</si>
  <si>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</si>
  <si>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</si>
  <si>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</si>
  <si>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</si>
  <si>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</si>
  <si>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</si>
  <si>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</si>
  <si>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</si>
  <si>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</si>
  <si>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</si>
  <si>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</si>
  <si>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</si>
  <si>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</si>
  <si>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</si>
  <si>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</si>
  <si>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</si>
  <si>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</si>
  <si>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</si>
  <si>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</si>
  <si>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</si>
  <si>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</si>
  <si>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</si>
  <si>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</si>
  <si>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</si>
  <si>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</si>
  <si>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</si>
  <si>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</si>
  <si>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</si>
  <si>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</si>
  <si>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</si>
  <si>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</si>
  <si>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</si>
  <si>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</si>
  <si>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</si>
  <si>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</si>
  <si>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</si>
  <si>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</si>
  <si>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</si>
  <si>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</si>
  <si>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</si>
  <si>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</si>
  <si>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</si>
  <si>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</si>
  <si>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</si>
  <si>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</si>
  <si>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</si>
  <si>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</si>
  <si>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</si>
  <si>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</si>
  <si>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</si>
  <si>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</si>
  <si>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</si>
  <si>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</si>
  <si>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</si>
  <si>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</si>
  <si>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</si>
  <si>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</si>
  <si>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</si>
  <si>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</si>
  <si>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</si>
  <si>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</si>
  <si>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</si>
  <si>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</si>
  <si>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</si>
  <si>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</si>
  <si>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</si>
  <si>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</si>
  <si>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</si>
  <si>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</si>
  <si>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</si>
  <si>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</si>
  <si>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</si>
  <si>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</si>
  <si>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</si>
  <si>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</si>
  <si>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</si>
  <si>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</si>
  <si>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</si>
  <si>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</si>
  <si>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</si>
  <si>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</si>
  <si>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</si>
  <si>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</si>
  <si>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</si>
  <si>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</si>
  <si>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</si>
  <si>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</si>
  <si>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</si>
  <si>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</si>
  <si>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</si>
  <si>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</si>
  <si>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</si>
  <si>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</si>
  <si>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</si>
  <si>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</si>
  <si>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</si>
  <si>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</si>
  <si>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</si>
  <si>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</si>
  <si>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</si>
  <si>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</si>
  <si>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</si>
  <si>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</si>
  <si>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</si>
  <si>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</si>
  <si>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</si>
  <si>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</si>
  <si>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</si>
  <si>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</si>
  <si>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</si>
  <si>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</si>
  <si>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</si>
  <si>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</si>
  <si>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</si>
  <si>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</si>
  <si>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</si>
  <si>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</si>
  <si>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</si>
  <si>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</si>
  <si>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</si>
  <si>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</si>
  <si>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D E L T A</t>
  </si>
  <si>
    <t>K13127202W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</si>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</sst>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1" zoomScaleNormal="100" workbookViewId="0">
      <selection activeCell="F65" sqref="F6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2283262875</v>
      </c>
      <c r="C10" s="52"/>
      <c r="D10" s="64">
        <v>2435103865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>
        <v>391913476</v>
      </c>
      <c r="C14" s="52"/>
      <c r="D14" s="64">
        <v>81175270</v>
      </c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-1726655540</v>
      </c>
      <c r="C19" s="52"/>
      <c r="D19" s="64">
        <v>-1893325725</v>
      </c>
      <c r="E19" s="51"/>
      <c r="F19" s="42"/>
    </row>
    <row r="20" spans="1:6">
      <c r="A20" s="63" t="s">
        <v>244</v>
      </c>
      <c r="B20" s="64">
        <v>-316642109</v>
      </c>
      <c r="C20" s="52"/>
      <c r="D20" s="64">
        <v>-31762780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-123190513</v>
      </c>
      <c r="C22" s="52"/>
      <c r="D22" s="64">
        <v>-118577224</v>
      </c>
      <c r="E22" s="51"/>
      <c r="F22" s="42"/>
    </row>
    <row r="23" spans="1:6">
      <c r="A23" s="63" t="s">
        <v>246</v>
      </c>
      <c r="B23" s="64">
        <v>-19389907</v>
      </c>
      <c r="C23" s="52"/>
      <c r="D23" s="64">
        <v>-18190613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-69277313</v>
      </c>
      <c r="C26" s="52"/>
      <c r="D26" s="64">
        <v>-59897911</v>
      </c>
      <c r="E26" s="51"/>
      <c r="F26" s="42"/>
    </row>
    <row r="27" spans="1:6">
      <c r="A27" s="45" t="s">
        <v>221</v>
      </c>
      <c r="B27" s="64">
        <v>-226562965</v>
      </c>
      <c r="C27" s="52"/>
      <c r="D27" s="64">
        <v>-209211549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>
        <v>-16913005</v>
      </c>
      <c r="C37" s="52"/>
      <c r="D37" s="64">
        <v>-17086551</v>
      </c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>
        <v>-9251324</v>
      </c>
      <c r="C39" s="52"/>
      <c r="D39" s="64">
        <v>-9818818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167293675</v>
      </c>
      <c r="C42" s="55"/>
      <c r="D42" s="54">
        <f>SUM(D9:D41)</f>
        <v>158407964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-33046694</v>
      </c>
      <c r="C44" s="52"/>
      <c r="D44" s="64">
        <v>-32390249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134246981</v>
      </c>
      <c r="C47" s="58"/>
      <c r="D47" s="67">
        <f>SUM(D42:D46)</f>
        <v>126017715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134246981</v>
      </c>
      <c r="C57" s="77"/>
      <c r="D57" s="76">
        <f>D47+D55</f>
        <v>126017715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9B7BB8A1-D888-4235-90FB-09CD3EB934BF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4BF0F3FB-A81E-412E-A184-F197915DEBDE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2ED24231-1664-4FBE-89E5-72F07C7A5455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Matilda Selimaj</cp:lastModifiedBy>
  <cp:lastPrinted>2016-10-03T09:59:38Z</cp:lastPrinted>
  <dcterms:created xsi:type="dcterms:W3CDTF">2012-01-19T09:31:29Z</dcterms:created>
  <dcterms:modified xsi:type="dcterms:W3CDTF">2025-07-29T09:53:29Z</dcterms:modified>
</cp:coreProperties>
</file>