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rta Barjamaj\Desktop\DOC TE NDRYSHME 20222\bilurbina bilanc\BILURBINA BILANC 2022\"/>
    </mc:Choice>
  </mc:AlternateContent>
  <xr:revisionPtr revIDLastSave="0" documentId="13_ncr:1_{BCAC1664-CF0F-45B5-91B6-41CDA4A886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27" i="1"/>
  <c r="C27" i="1"/>
  <c r="B17" i="1" l="1"/>
  <c r="C17" i="1"/>
  <c r="M19" i="1"/>
  <c r="N19" i="1"/>
  <c r="N26" i="1"/>
  <c r="M18" i="1"/>
  <c r="N21" i="1"/>
  <c r="M21" i="1"/>
  <c r="N8" i="1"/>
  <c r="N11" i="1"/>
  <c r="M15" i="1"/>
  <c r="N7" i="1"/>
  <c r="N18" i="1"/>
  <c r="N17" i="1"/>
  <c r="M23" i="1"/>
  <c r="M20" i="1"/>
  <c r="N16" i="1"/>
  <c r="N10" i="1"/>
  <c r="M13" i="1"/>
  <c r="M11" i="1"/>
  <c r="N14" i="1"/>
  <c r="M24" i="1"/>
  <c r="N9" i="1"/>
  <c r="M27" i="1"/>
  <c r="M16" i="1"/>
  <c r="M22" i="1"/>
  <c r="N24" i="1"/>
  <c r="M7" i="1"/>
  <c r="N22" i="1"/>
  <c r="N25" i="1"/>
  <c r="M26" i="1"/>
  <c r="M14" i="1"/>
  <c r="M12" i="1"/>
  <c r="M8" i="1"/>
  <c r="M6" i="1"/>
  <c r="N20" i="1"/>
  <c r="N6" i="1"/>
  <c r="N13" i="1"/>
  <c r="M9" i="1"/>
  <c r="N27" i="1"/>
  <c r="N23" i="1"/>
  <c r="N15" i="1"/>
  <c r="M25" i="1"/>
  <c r="N12" i="1"/>
  <c r="M10" i="1"/>
  <c r="M17" i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<sst xmlns="http://schemas.openxmlformats.org/spreadsheetml/2006/main" count="26" uniqueCount="25">
  <si>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</si>
  <si>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</si>
  <si>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</si>
  <si>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</si>
  <si>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</si>
  <si>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</si>
  <si>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</si>
  <si>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</si>
  <si>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</si>
  <si>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</si>
  <si>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</si>
  <si>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</si>
  <si>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</si>
  <si>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</si>
  <si>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</si>
  <si>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</si>
  <si>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</si>
  <si>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</si>
  <si>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</si>
  <si>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</si>
  <si>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</si>
  <si>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PASQYRA E TE ARDHURAVE DHE SHPENZIMEVE</t>
  </si>
  <si>
    <t>SFPEN</t>
  </si>
  <si>
    <t>NAS-15</t>
  </si>
  <si>
    <t xml:space="preserve">VITI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</si>
</sst>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4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165" fontId="3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8"/>
  <sheetViews>
    <sheetView tabSelected="1" workbookViewId="0">
      <selection activeCell="B31" sqref="B31"/>
    </sheetView>
  </sheetViews>
  <sheetFormatPr defaultRowHeight="15" x14ac:dyDescent="0.25"/>
  <cols>
    <col min="1" max="1" width="72.28515625" customWidth="1"/>
    <col min="2" max="2" width="14" bestFit="1" customWidth="1"/>
    <col min="3" max="3" width="13.28515625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23</v>
      </c>
      <c r="N1" s="19" t="s">
        <v>22</v>
      </c>
    </row>
    <row r="2" spans="1:14" ht="15" customHeight="1" x14ac:dyDescent="0.25">
      <c r="A2" s="22" t="s">
        <v>21</v>
      </c>
      <c r="B2" s="18" t="s">
        <v>24</v>
      </c>
      <c r="C2" s="18" t="s">
        <v>24</v>
      </c>
    </row>
    <row r="3" spans="1:14" ht="15" customHeight="1" x14ac:dyDescent="0.25">
      <c r="A3" s="23"/>
      <c r="B3" s="18">
        <v>2022</v>
      </c>
      <c r="C3" s="18">
        <v>2021</v>
      </c>
    </row>
    <row r="4" spans="1:14" x14ac:dyDescent="0.25">
      <c r="A4" s="17" t="s">
        <v>20</v>
      </c>
    </row>
    <row r="5" spans="1:14" x14ac:dyDescent="0.25">
      <c r="B5" s="16"/>
    </row>
    <row r="6" spans="1:14" x14ac:dyDescent="0.25">
      <c r="A6" s="9" t="s">
        <v>19</v>
      </c>
      <c r="B6" s="20">
        <v>35706701</v>
      </c>
      <c r="C6" s="21">
        <v>12655881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9" t="s">
        <v>18</v>
      </c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9" t="s">
        <v>17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9" t="s">
        <v>16</v>
      </c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9" t="s">
        <v>15</v>
      </c>
      <c r="B10" s="8">
        <v>-34511269</v>
      </c>
      <c r="C10">
        <v>-11920815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9" t="s">
        <v>14</v>
      </c>
      <c r="B11" s="8">
        <v>-110800</v>
      </c>
      <c r="C11">
        <v>-124946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9" t="s">
        <v>13</v>
      </c>
      <c r="B12" s="15">
        <f>SUM(B13:B14)</f>
        <v>-619493</v>
      </c>
      <c r="C12" s="15">
        <v>-420120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4" t="s">
        <v>12</v>
      </c>
      <c r="B13" s="8">
        <v>-528410</v>
      </c>
      <c r="C13">
        <v>-343987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4" t="s">
        <v>11</v>
      </c>
      <c r="B14" s="8">
        <v>-91083</v>
      </c>
      <c r="C14">
        <v>-76133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9" t="s">
        <v>10</v>
      </c>
      <c r="B15" s="13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9" t="s">
        <v>9</v>
      </c>
      <c r="B16" s="13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0" t="s">
        <v>8</v>
      </c>
      <c r="B17" s="6">
        <f>SUM(B6:B12,B15:B16)</f>
        <v>465139</v>
      </c>
      <c r="C17" s="6">
        <f>SUM(C6:C12,C15:C16)</f>
        <v>190000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7"/>
      <c r="B18" s="12"/>
      <c r="C18" s="12"/>
      <c r="M18" t="e">
        <f t="shared" ca="1" si="0"/>
        <v>#NAME?</v>
      </c>
      <c r="N18" t="e">
        <f t="shared" ca="1" si="1"/>
        <v>#NAME?</v>
      </c>
    </row>
    <row r="19" spans="1:14" x14ac:dyDescent="0.25">
      <c r="A19" s="11" t="s">
        <v>7</v>
      </c>
      <c r="B19" s="10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8" t="s">
        <v>6</v>
      </c>
      <c r="B20" s="10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9" t="s">
        <v>5</v>
      </c>
      <c r="B21" s="8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9" t="s">
        <v>4</v>
      </c>
      <c r="B22" s="8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7" t="s">
        <v>3</v>
      </c>
      <c r="B23" s="6"/>
      <c r="C23" s="6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2"/>
      <c r="B24" s="4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2" t="s">
        <v>2</v>
      </c>
      <c r="B25" s="5">
        <v>465139</v>
      </c>
      <c r="C25" s="5">
        <v>190000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4" t="s">
        <v>1</v>
      </c>
      <c r="B26" s="3">
        <v>-69771</v>
      </c>
      <c r="C26">
        <v>-18086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2" t="s">
        <v>0</v>
      </c>
      <c r="B27" s="1">
        <f>SUM(B25:B26)</f>
        <v>395368</v>
      </c>
      <c r="C27" s="1">
        <f>SUM(C25:C26)</f>
        <v>171914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Arta Barjamaj</cp:lastModifiedBy>
  <dcterms:created xsi:type="dcterms:W3CDTF">2018-06-20T15:30:23Z</dcterms:created>
  <dcterms:modified xsi:type="dcterms:W3CDTF">2023-02-01T16:32:09Z</dcterms:modified>
</cp:coreProperties>
</file>