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<sst xmlns="http://schemas.openxmlformats.org/spreadsheetml/2006/main" count="416" uniqueCount="273">
  <si>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</si>
  <si>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</si>
  <si>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</si>
  <si>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</si>
  <si>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</si>
  <si>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</si>
  <si>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</si>
  <si>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</si>
  <si>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</si>
  <si>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</si>
  <si>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</si>
  <si>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</si>
  <si>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</si>
  <si>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</si>
  <si>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</si>
  <si>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</si>
  <si>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</si>
  <si>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</si>
  <si>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</si>
  <si>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</si>
  <si>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</si>
  <si>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</si>
  <si>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</si>
  <si>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</si>
  <si>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</si>
  <si>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</si>
  <si>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</si>
  <si>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</si>
  <si>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</si>
  <si>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</si>
  <si>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</si>
  <si>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</si>
  <si>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</si>
  <si>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</si>
  <si>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</si>
  <si>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</si>
  <si>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</si>
  <si>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</si>
  <si>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</si>
  <si>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</si>
  <si>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</si>
  <si>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</si>
  <si>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</si>
  <si>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</si>
  <si>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</si>
  <si>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</si>
  <si>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</si>
  <si>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</si>
  <si>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</si>
  <si>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</si>
  <si>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</si>
  <si>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</si>
  <si>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</si>
  <si>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</si>
  <si>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</si>
  <si>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</si>
  <si>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</si>
  <si>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</si>
  <si>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</si>
  <si>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</si>
  <si>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</si>
  <si>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</si>
  <si>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</si>
  <si>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</si>
  <si>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</si>
  <si>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</si>
  <si>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</si>
  <si>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</si>
  <si>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</si>
  <si>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</si>
  <si>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</si>
  <si>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</si>
  <si>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</si>
  <si>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</si>
  <si>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</si>
  <si>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</si>
  <si>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</si>
  <si>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</si>
  <si>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</si>
  <si>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</si>
  <si>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</si>
  <si>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</si>
  <si>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</si>
  <si>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</si>
  <si>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</si>
  <si>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</si>
  <si>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</si>
  <si>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</si>
  <si>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</si>
  <si>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</si>
  <si>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</si>
  <si>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</si>
  <si>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</si>
  <si>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</si>
  <si>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</si>
  <si>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</si>
  <si>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</si>
  <si>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</si>
  <si>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</si>
  <si>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</si>
  <si>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</si>
  <si>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</si>
  <si>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</si>
  <si>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</si>
  <si>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</si>
  <si>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</si>
  <si>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</si>
  <si>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</si>
  <si>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</si>
  <si>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</si>
  <si>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</si>
  <si>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</si>
  <si>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</si>
  <si>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</si>
  <si>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</si>
  <si>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</si>
  <si>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</si>
  <si>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</si>
  <si>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</si>
  <si>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</si>
  <si>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</si>
  <si>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</si>
  <si>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</si>
  <si>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</si>
  <si>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</si>
  <si>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</si>
  <si>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</si>
  <si>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</si>
  <si>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</si>
  <si>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</si>
  <si>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</si>
  <si>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</si>
  <si>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</si>
  <si>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</si>
  <si>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</si>
  <si>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</si>
  <si>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</si>
  <si>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</si>
  <si>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</si>
  <si>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</si>
  <si>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</si>
  <si>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</si>
  <si>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</si>
  <si>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</si>
  <si>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</si>
  <si>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</si>
  <si>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</si>
  <si>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</si>
  <si>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</si>
  <si>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</si>
  <si>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</si>
  <si>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</si>
  <si>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</si>
  <si>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</si>
  <si>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</si>
  <si>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</si>
  <si>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</si>
  <si>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</si>
  <si>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</si>
  <si>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</si>
  <si>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</si>
  <si>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</si>
  <si>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</si>
  <si>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</si>
  <si>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</si>
  <si>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</si>
  <si>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</si>
  <si>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</si>
  <si>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</si>
  <si>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</si>
  <si>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</si>
  <si>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</si>
  <si>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</si>
  <si>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</si>
  <si>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</si>
  <si>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</si>
  <si>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</si>
  <si>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</si>
  <si>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</si>
  <si>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</si>
  <si>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</si>
  <si>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</si>
  <si>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</si>
  <si>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</si>
  <si>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</si>
  <si>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</si>
  <si>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</si>
  <si>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</si>
  <si>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</si>
  <si>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</si>
  <si>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</si>
  <si>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</si>
  <si>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</si>
  <si>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</si>
  <si>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</si>
  <si>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</si>
  <si>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</si>
  <si>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</si>
  <si>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</si>
  <si>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</si>
  <si>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</si>
  <si>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</si>
  <si>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</si>
  <si>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</si>
  <si>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</si>
  <si>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</si>
  <si>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</si>
  <si>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</si>
  <si>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</si>
  <si>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</si>
  <si>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</si>
  <si>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</si>
  <si>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</si>
  <si>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</si>
  <si>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</si>
  <si>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</si>
  <si>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</si>
  <si>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</si>
  <si>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</si>
  <si>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</si>
  <si>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</si>
  <si>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</si>
  <si>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</si>
  <si>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</si>
  <si>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</si>
  <si>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</si>
  <si>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</si>
  <si>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</si>
  <si>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</si>
  <si>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</si>
  <si>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</si>
  <si>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</si>
  <si>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</si>
  <si>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</si>
  <si>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</si>
  <si>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</si>
  <si>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</si>
  <si>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</si>
  <si>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</si>
  <si>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</si>
  <si>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</si>
  <si>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</si>
  <si>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</si>
  <si>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</si>
  <si>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</si>
  <si>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</si>
  <si>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</si>
  <si>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</si>
  <si>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</si>
  <si>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</si>
  <si>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</si>
  <si>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</si>
  <si>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</si>
  <si>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</si>
  <si>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</si>
  <si>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</si>
  <si>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</si>
  <si>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</si>
  <si>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</si>
  <si>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</si>
  <si>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</si>
  <si>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</si>
  <si>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</si>
  <si>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</si>
  <si>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</si>
  <si>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</si>
  <si>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</si>
  <si>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47EK79&amp;ILIRIADA P.K.S sh.p.k</t>
  </si>
  <si>
    <t>NIPT K82422001O</t>
  </si>
  <si>
    <t>Miljon Lek</t>
  </si>
  <si>
    <r>
      <t xml:space="preserve">Pasqyra e Performances  </t>
    </r>
    <r>
      <rPr>
        <b/>
        <i/>
        <sz val="11"/>
        <color theme="1"/>
        <rFont val="Times New Roman"/>
        <family val="1"/>
        <charset val="238"/>
      </rPr>
      <t xml:space="preserve"> viti 2018</t>
    </r>
  </si>
  <si>
    <t>Viti 2018</t>
  </si>
  <si>
    <t>Viti 2017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</si>
</sst>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266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270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271</v>
      </c>
      <c r="C8" s="45"/>
      <c r="D8" s="83" t="s">
        <v>272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59049682</v>
      </c>
      <c r="C10" s="51"/>
      <c r="D10" s="63">
        <v>48163525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>
        <v>175</v>
      </c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-1102429</v>
      </c>
      <c r="C19" s="51"/>
      <c r="D19" s="63">
        <v>-1964370</v>
      </c>
      <c r="E19" s="50"/>
      <c r="F19" s="42"/>
    </row>
    <row r="20" spans="1:6">
      <c r="A20" s="62" t="s">
        <v>242</v>
      </c>
      <c r="B20" s="63">
        <v>-24440690</v>
      </c>
      <c r="C20" s="51"/>
      <c r="D20" s="63">
        <v>-22421199</v>
      </c>
      <c r="E20" s="50"/>
      <c r="F20" s="42"/>
    </row>
    <row r="21" spans="1:6">
      <c r="A21" s="44" t="s">
        <v>236</v>
      </c>
      <c r="B21" s="50"/>
      <c r="C21" s="51"/>
      <c r="D21" s="50"/>
      <c r="E21" s="50"/>
      <c r="F21" s="42"/>
    </row>
    <row r="22" spans="1:6">
      <c r="A22" s="62" t="s">
        <v>243</v>
      </c>
      <c r="B22" s="63">
        <v>-11278457</v>
      </c>
      <c r="C22" s="51"/>
      <c r="D22" s="63">
        <v>-12378470</v>
      </c>
      <c r="E22" s="50"/>
      <c r="F22" s="42"/>
    </row>
    <row r="23" spans="1:6">
      <c r="A23" s="62" t="s">
        <v>244</v>
      </c>
      <c r="B23" s="63">
        <v>-1828853</v>
      </c>
      <c r="C23" s="51"/>
      <c r="D23" s="63">
        <v>-1318170</v>
      </c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234</v>
      </c>
      <c r="B26" s="63">
        <v>-840158</v>
      </c>
      <c r="C26" s="51"/>
      <c r="D26" s="63">
        <v>-926132</v>
      </c>
      <c r="E26" s="50"/>
      <c r="F26" s="42"/>
    </row>
    <row r="27" spans="1:6">
      <c r="A27" s="44" t="s">
        <v>221</v>
      </c>
      <c r="B27" s="63">
        <v>-7414603</v>
      </c>
      <c r="C27" s="51"/>
      <c r="D27" s="63">
        <v>-3065573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237</v>
      </c>
      <c r="B36" s="50"/>
      <c r="C36" s="65"/>
      <c r="D36" s="50"/>
      <c r="E36" s="50"/>
      <c r="F36" s="42"/>
    </row>
    <row r="37" spans="1:6">
      <c r="A37" s="62" t="s">
        <v>250</v>
      </c>
      <c r="B37" s="63"/>
      <c r="C37" s="51"/>
      <c r="D37" s="63"/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251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12144492</v>
      </c>
      <c r="C42" s="54"/>
      <c r="D42" s="53">
        <f>SUM(D9:D41)</f>
        <v>6089786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-1894698</v>
      </c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4" t="s">
        <v>238</v>
      </c>
      <c r="B47" s="66">
        <f>SUM(B42:B46)</f>
        <v>10249794</v>
      </c>
      <c r="C47" s="57"/>
      <c r="D47" s="66">
        <f>SUM(D42:D46)</f>
        <v>6089786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241</v>
      </c>
      <c r="B57" s="75">
        <f>B47+B55</f>
        <v>10249794</v>
      </c>
      <c r="C57" s="76"/>
      <c r="D57" s="75">
        <f>D47+D55</f>
        <v>6089786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2019-08-12T08:56:13Z</dcterms:modified>
</cp:coreProperties>
</file>